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4260" yWindow="1980" windowWidth="18900" windowHeight="11055" activeTab="0"/>
  </bookViews>
  <sheets>
    <sheet name="Cálculo Cabeamento Monofásic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<sst xmlns="http://schemas.openxmlformats.org/spreadsheetml/2006/main" count="89" uniqueCount="14">
  <si>
    <t>SUPRIO AUTOMAÇÃO</t>
  </si>
  <si>
    <t>www.suprio.com.br</t>
  </si>
  <si>
    <t>(21) 3271-6774 / (21) 99792-9692</t>
  </si>
  <si>
    <t>Resist. Cobre</t>
  </si>
  <si>
    <t>Queda de Tensão (%)</t>
  </si>
  <si>
    <t>Total Cabeamento</t>
  </si>
  <si>
    <t>Distância Comum</t>
  </si>
  <si>
    <t>ANDAR</t>
  </si>
  <si>
    <t>PÉ DIREITO</t>
  </si>
  <si>
    <t>DIST.</t>
  </si>
  <si>
    <t>TAM</t>
  </si>
  <si>
    <t>AMP</t>
  </si>
  <si>
    <t>VOLT.</t>
  </si>
  <si>
    <t>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</si>
</sst>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6"/>
      <color theme="0"/>
      <name val="Impact"/>
      <family val="2"/>
    </font>
    <font>
      <u val="single"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6" fillId="2" borderId="0" xfId="0" applyFont="1" applyFill="1" applyAlignment="1">
      <alignment horizontal="center" vertical="center" textRotation="90"/>
    </xf>
    <xf numFmtId="0" fontId="7" fillId="2" borderId="0" xfId="21" applyFont="1" applyFill="1" applyAlignment="1">
      <alignment horizontal="center" vertical="center" textRotation="90"/>
    </xf>
    <xf numFmtId="0" fontId="4" fillId="2" borderId="0" xfId="0" applyFont="1" applyFill="1" applyAlignment="1">
      <alignment horizontal="center" vertical="center" textRotation="90"/>
    </xf>
    <xf numFmtId="0" fontId="0" fillId="3" borderId="1" xfId="0" applyFill="1" applyBorder="1"/>
    <xf numFmtId="0" fontId="8" fillId="3" borderId="1" xfId="0" applyFont="1" applyFill="1" applyBorder="1" applyAlignment="1">
      <alignment horizontal="center"/>
    </xf>
    <xf numFmtId="0" fontId="9" fillId="0" borderId="0" xfId="0" applyFont="1"/>
    <xf numFmtId="0" fontId="0" fillId="4" borderId="1" xfId="0" applyFill="1" applyBorder="1"/>
    <xf numFmtId="0" fontId="0" fillId="0" borderId="1" xfId="0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7" borderId="7" xfId="0" applyFill="1" applyBorder="1" applyAlignment="1">
      <alignment horizontal="center" vertical="center"/>
    </xf>
    <xf numFmtId="43" fontId="0" fillId="0" borderId="6" xfId="20" applyFont="1" applyBorder="1" applyAlignment="1" applyProtection="1">
      <alignment horizontal="center" vertical="center"/>
      <protection locked="0"/>
    </xf>
    <xf numFmtId="43" fontId="0" fillId="0" borderId="8" xfId="20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7" borderId="10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Hi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rio.com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5CF5-8031-43CA-8F3C-7D13084EACCD}">
  <dimension ref="A1:CG27"/>
  <sheetViews>
    <sheetView tabSelected="1" zoomScale="70" zoomScaleNormal="70" workbookViewId="0" topLeftCell="A1">
      <selection activeCell="K8" sqref="K8"/>
    </sheetView>
  </sheetViews>
  <sheetFormatPr defaultColWidth="9.140625" defaultRowHeight="15"/>
  <cols>
    <col min="1" max="1" width="7.140625" style="0" customWidth="1"/>
    <col min="2" max="2" width="3.28125" style="0" customWidth="1"/>
    <col min="3" max="3" width="3.421875" style="0" customWidth="1"/>
    <col min="4" max="4" width="23.57421875" style="0" customWidth="1"/>
    <col min="5" max="5" width="15.57421875" style="0" customWidth="1"/>
  </cols>
  <sheetData>
    <row r="1" spans="1:5" ht="15">
      <c r="A1" s="1" t="s">
        <v>0</v>
      </c>
      <c r="B1" s="2" t="s">
        <v>1</v>
      </c>
      <c r="C1" s="3" t="s">
        <v>2</v>
      </c>
      <c r="D1" s="4" t="s">
        <v>3</v>
      </c>
      <c r="E1" s="29">
        <v>0.0178571</v>
      </c>
    </row>
    <row r="2" spans="1:5" ht="15">
      <c r="A2" s="1"/>
      <c r="B2" s="2"/>
      <c r="C2" s="3"/>
      <c r="D2" s="4" t="s">
        <v>4</v>
      </c>
      <c r="E2" s="29">
        <v>4</v>
      </c>
    </row>
    <row r="3" spans="1:5" ht="15">
      <c r="A3" s="1"/>
      <c r="B3" s="2"/>
      <c r="C3" s="3"/>
      <c r="D3" s="4" t="s">
        <v>5</v>
      </c>
      <c r="E3" s="5">
        <f>SUM(G8:G27)+SUM(L8:L27)+SUM(Q8:Q27)+SUM(V8:V27)+SUM(AA8:AA27)+SUM(AF8:AF27)+SUM(AK8:AK27)+SUM(AP8:AP27)+SUM(AU8:AU27)+SUM(AZ8:AZ27)+SUM(BE8:BE27)+SUM(BJ8:BJ27)+SUM(BO8:BO27)+SUM(BT8:BT27)+SUM(BY8:BY27)+SUM(CD8:CD27)</f>
        <v>171</v>
      </c>
    </row>
    <row r="4" spans="1:57" ht="15">
      <c r="A4" s="1"/>
      <c r="B4" s="2"/>
      <c r="C4" s="3"/>
      <c r="BE4" s="6"/>
    </row>
    <row r="5" spans="1:5" ht="15.75" thickBot="1">
      <c r="A5" s="1"/>
      <c r="B5" s="2"/>
      <c r="C5" s="3"/>
      <c r="D5" s="7" t="s">
        <v>6</v>
      </c>
      <c r="E5" s="8">
        <v>15</v>
      </c>
    </row>
    <row r="6" spans="1:85" ht="15">
      <c r="A6" s="1"/>
      <c r="B6" s="2"/>
      <c r="C6" s="3"/>
      <c r="D6" s="9" t="s">
        <v>7</v>
      </c>
      <c r="E6" s="10" t="s">
        <v>8</v>
      </c>
      <c r="F6" s="11">
        <v>1</v>
      </c>
      <c r="G6" s="12"/>
      <c r="H6" s="12"/>
      <c r="I6" s="12"/>
      <c r="J6" s="13"/>
      <c r="K6" s="11">
        <f>F6+1</f>
        <v>2</v>
      </c>
      <c r="L6" s="12"/>
      <c r="M6" s="12"/>
      <c r="N6" s="12"/>
      <c r="O6" s="13"/>
      <c r="P6" s="11">
        <f aca="true" t="shared" si="0" ref="P6">K6+1</f>
        <v>3</v>
      </c>
      <c r="Q6" s="12"/>
      <c r="R6" s="12"/>
      <c r="S6" s="12"/>
      <c r="T6" s="13"/>
      <c r="U6" s="11">
        <f aca="true" t="shared" si="1" ref="U6">P6+1</f>
        <v>4</v>
      </c>
      <c r="V6" s="12"/>
      <c r="W6" s="12"/>
      <c r="X6" s="12"/>
      <c r="Y6" s="13"/>
      <c r="Z6" s="11">
        <f aca="true" t="shared" si="2" ref="Z6">U6+1</f>
        <v>5</v>
      </c>
      <c r="AA6" s="12"/>
      <c r="AB6" s="12"/>
      <c r="AC6" s="12"/>
      <c r="AD6" s="13"/>
      <c r="AE6" s="11">
        <f aca="true" t="shared" si="3" ref="AE6">Z6+1</f>
        <v>6</v>
      </c>
      <c r="AF6" s="12"/>
      <c r="AG6" s="12"/>
      <c r="AH6" s="12"/>
      <c r="AI6" s="13"/>
      <c r="AJ6" s="11">
        <f aca="true" t="shared" si="4" ref="AJ6">AE6+1</f>
        <v>7</v>
      </c>
      <c r="AK6" s="12"/>
      <c r="AL6" s="12"/>
      <c r="AM6" s="12"/>
      <c r="AN6" s="13"/>
      <c r="AO6" s="11">
        <f aca="true" t="shared" si="5" ref="AO6">AJ6+1</f>
        <v>8</v>
      </c>
      <c r="AP6" s="12"/>
      <c r="AQ6" s="12"/>
      <c r="AR6" s="12"/>
      <c r="AS6" s="13"/>
      <c r="AT6" s="11">
        <f aca="true" t="shared" si="6" ref="AT6">AO6+1</f>
        <v>9</v>
      </c>
      <c r="AU6" s="12"/>
      <c r="AV6" s="12"/>
      <c r="AW6" s="12"/>
      <c r="AX6" s="13"/>
      <c r="AY6" s="11">
        <f aca="true" t="shared" si="7" ref="AY6">AT6+1</f>
        <v>10</v>
      </c>
      <c r="AZ6" s="12"/>
      <c r="BA6" s="12"/>
      <c r="BB6" s="12"/>
      <c r="BC6" s="13"/>
      <c r="BD6" s="11">
        <f aca="true" t="shared" si="8" ref="BD6">AY6+1</f>
        <v>11</v>
      </c>
      <c r="BE6" s="12"/>
      <c r="BF6" s="12"/>
      <c r="BG6" s="12"/>
      <c r="BH6" s="13"/>
      <c r="BI6" s="11">
        <f aca="true" t="shared" si="9" ref="BI6">BD6+1</f>
        <v>12</v>
      </c>
      <c r="BJ6" s="12"/>
      <c r="BK6" s="12"/>
      <c r="BL6" s="12"/>
      <c r="BM6" s="13"/>
      <c r="BN6" s="11">
        <f aca="true" t="shared" si="10" ref="BN6">BI6+1</f>
        <v>13</v>
      </c>
      <c r="BO6" s="12"/>
      <c r="BP6" s="12"/>
      <c r="BQ6" s="12"/>
      <c r="BR6" s="13"/>
      <c r="BS6" s="11">
        <f aca="true" t="shared" si="11" ref="BS6">BN6+1</f>
        <v>14</v>
      </c>
      <c r="BT6" s="12"/>
      <c r="BU6" s="12"/>
      <c r="BV6" s="12"/>
      <c r="BW6" s="13"/>
      <c r="BX6" s="11">
        <f aca="true" t="shared" si="12" ref="BX6">BS6+1</f>
        <v>15</v>
      </c>
      <c r="BY6" s="12"/>
      <c r="BZ6" s="12"/>
      <c r="CA6" s="12"/>
      <c r="CB6" s="13"/>
      <c r="CC6" s="11">
        <f aca="true" t="shared" si="13" ref="CC6">BX6+1</f>
        <v>16</v>
      </c>
      <c r="CD6" s="12"/>
      <c r="CE6" s="12"/>
      <c r="CF6" s="12"/>
      <c r="CG6" s="13"/>
    </row>
    <row r="7" spans="1:85" ht="15">
      <c r="A7" s="1"/>
      <c r="B7" s="2"/>
      <c r="C7" s="3"/>
      <c r="D7" s="9"/>
      <c r="E7" s="10"/>
      <c r="F7" s="14" t="s">
        <v>9</v>
      </c>
      <c r="G7" s="15" t="s">
        <v>10</v>
      </c>
      <c r="H7" s="15" t="s">
        <v>11</v>
      </c>
      <c r="I7" s="15" t="s">
        <v>12</v>
      </c>
      <c r="J7" s="16" t="s">
        <v>13</v>
      </c>
      <c r="K7" s="14" t="s">
        <v>9</v>
      </c>
      <c r="L7" s="15" t="s">
        <v>10</v>
      </c>
      <c r="M7" s="15" t="s">
        <v>11</v>
      </c>
      <c r="N7" s="15" t="s">
        <v>12</v>
      </c>
      <c r="O7" s="16" t="s">
        <v>13</v>
      </c>
      <c r="P7" s="14" t="s">
        <v>9</v>
      </c>
      <c r="Q7" s="15" t="s">
        <v>10</v>
      </c>
      <c r="R7" s="15" t="s">
        <v>11</v>
      </c>
      <c r="S7" s="15" t="s">
        <v>12</v>
      </c>
      <c r="T7" s="16" t="s">
        <v>13</v>
      </c>
      <c r="U7" s="14" t="s">
        <v>9</v>
      </c>
      <c r="V7" s="15" t="s">
        <v>10</v>
      </c>
      <c r="W7" s="15" t="s">
        <v>11</v>
      </c>
      <c r="X7" s="15" t="s">
        <v>12</v>
      </c>
      <c r="Y7" s="16" t="s">
        <v>13</v>
      </c>
      <c r="Z7" s="14" t="s">
        <v>9</v>
      </c>
      <c r="AA7" s="15" t="s">
        <v>10</v>
      </c>
      <c r="AB7" s="15" t="s">
        <v>11</v>
      </c>
      <c r="AC7" s="15" t="s">
        <v>12</v>
      </c>
      <c r="AD7" s="16" t="s">
        <v>13</v>
      </c>
      <c r="AE7" s="14" t="s">
        <v>9</v>
      </c>
      <c r="AF7" s="15" t="s">
        <v>10</v>
      </c>
      <c r="AG7" s="15" t="s">
        <v>11</v>
      </c>
      <c r="AH7" s="15" t="s">
        <v>12</v>
      </c>
      <c r="AI7" s="16" t="s">
        <v>13</v>
      </c>
      <c r="AJ7" s="14" t="s">
        <v>9</v>
      </c>
      <c r="AK7" s="15" t="s">
        <v>10</v>
      </c>
      <c r="AL7" s="15" t="s">
        <v>11</v>
      </c>
      <c r="AM7" s="15" t="s">
        <v>12</v>
      </c>
      <c r="AN7" s="16" t="s">
        <v>13</v>
      </c>
      <c r="AO7" s="14" t="s">
        <v>9</v>
      </c>
      <c r="AP7" s="15" t="s">
        <v>10</v>
      </c>
      <c r="AQ7" s="15" t="s">
        <v>11</v>
      </c>
      <c r="AR7" s="15" t="s">
        <v>12</v>
      </c>
      <c r="AS7" s="16" t="s">
        <v>13</v>
      </c>
      <c r="AT7" s="14" t="s">
        <v>9</v>
      </c>
      <c r="AU7" s="15" t="s">
        <v>10</v>
      </c>
      <c r="AV7" s="15" t="s">
        <v>11</v>
      </c>
      <c r="AW7" s="15" t="s">
        <v>12</v>
      </c>
      <c r="AX7" s="16" t="s">
        <v>13</v>
      </c>
      <c r="AY7" s="14" t="s">
        <v>9</v>
      </c>
      <c r="AZ7" s="15" t="s">
        <v>10</v>
      </c>
      <c r="BA7" s="15" t="s">
        <v>11</v>
      </c>
      <c r="BB7" s="15" t="s">
        <v>12</v>
      </c>
      <c r="BC7" s="16" t="s">
        <v>13</v>
      </c>
      <c r="BD7" s="14" t="s">
        <v>9</v>
      </c>
      <c r="BE7" s="15" t="s">
        <v>10</v>
      </c>
      <c r="BF7" s="15" t="s">
        <v>11</v>
      </c>
      <c r="BG7" s="15" t="s">
        <v>12</v>
      </c>
      <c r="BH7" s="16" t="s">
        <v>13</v>
      </c>
      <c r="BI7" s="14" t="s">
        <v>9</v>
      </c>
      <c r="BJ7" s="15" t="s">
        <v>10</v>
      </c>
      <c r="BK7" s="15" t="s">
        <v>11</v>
      </c>
      <c r="BL7" s="15" t="s">
        <v>12</v>
      </c>
      <c r="BM7" s="16" t="s">
        <v>13</v>
      </c>
      <c r="BN7" s="14" t="s">
        <v>9</v>
      </c>
      <c r="BO7" s="15" t="s">
        <v>10</v>
      </c>
      <c r="BP7" s="15" t="s">
        <v>11</v>
      </c>
      <c r="BQ7" s="15" t="s">
        <v>12</v>
      </c>
      <c r="BR7" s="16" t="s">
        <v>13</v>
      </c>
      <c r="BS7" s="14" t="s">
        <v>9</v>
      </c>
      <c r="BT7" s="15" t="s">
        <v>10</v>
      </c>
      <c r="BU7" s="15" t="s">
        <v>11</v>
      </c>
      <c r="BV7" s="15" t="s">
        <v>12</v>
      </c>
      <c r="BW7" s="16" t="s">
        <v>13</v>
      </c>
      <c r="BX7" s="14" t="s">
        <v>9</v>
      </c>
      <c r="BY7" s="15" t="s">
        <v>10</v>
      </c>
      <c r="BZ7" s="15" t="s">
        <v>11</v>
      </c>
      <c r="CA7" s="15" t="s">
        <v>12</v>
      </c>
      <c r="CB7" s="16" t="s">
        <v>13</v>
      </c>
      <c r="CC7" s="14" t="s">
        <v>9</v>
      </c>
      <c r="CD7" s="15" t="s">
        <v>10</v>
      </c>
      <c r="CE7" s="15" t="s">
        <v>11</v>
      </c>
      <c r="CF7" s="15" t="s">
        <v>12</v>
      </c>
      <c r="CG7" s="16" t="s">
        <v>13</v>
      </c>
    </row>
    <row r="8" spans="1:85" ht="15">
      <c r="A8" s="1"/>
      <c r="B8" s="2"/>
      <c r="C8" s="3"/>
      <c r="D8" s="17">
        <v>1</v>
      </c>
      <c r="E8" s="18">
        <v>4.5</v>
      </c>
      <c r="F8" s="19">
        <v>35</v>
      </c>
      <c r="G8" s="20">
        <f>IF(F8=0,0,F8+$E$8+$E$5)</f>
        <v>54.5</v>
      </c>
      <c r="H8" s="21">
        <v>1.5</v>
      </c>
      <c r="I8" s="21">
        <v>24</v>
      </c>
      <c r="J8" s="22">
        <f>ROUND((2*$E$1*(G8+$E$5)*H8)/($E$2*I8),2)</f>
        <v>0.04</v>
      </c>
      <c r="K8" s="19">
        <v>15</v>
      </c>
      <c r="L8" s="20">
        <f>IF(K8=0,0,K8+$E$8+$E$5)</f>
        <v>34.5</v>
      </c>
      <c r="M8" s="21">
        <v>0.5</v>
      </c>
      <c r="N8" s="21">
        <v>12</v>
      </c>
      <c r="O8" s="22">
        <f aca="true" t="shared" si="14" ref="O8:O27">ROUND((2*$E$1*(L8+$E$5)*M8)/($E$2*N8),2)</f>
        <v>0.02</v>
      </c>
      <c r="P8" s="19">
        <v>20</v>
      </c>
      <c r="Q8" s="20">
        <f>IF(P8=0,0,P8+$E$8+$E$5)</f>
        <v>39.5</v>
      </c>
      <c r="R8" s="21">
        <v>0.5</v>
      </c>
      <c r="S8" s="21">
        <v>12</v>
      </c>
      <c r="T8" s="22">
        <f aca="true" t="shared" si="15" ref="T8:T27">ROUND((2*$E$1*(Q8+$E$5)*R8)/($E$2*S8),2)</f>
        <v>0.02</v>
      </c>
      <c r="U8" s="19">
        <v>23</v>
      </c>
      <c r="V8" s="20">
        <f>IF(U8=0,0,U8+$E$8+$E$5)</f>
        <v>42.5</v>
      </c>
      <c r="W8" s="21">
        <v>0.5</v>
      </c>
      <c r="X8" s="21">
        <v>12</v>
      </c>
      <c r="Y8" s="22">
        <f aca="true" t="shared" si="16" ref="Y8:Y27">ROUND((2*$E$1*(V8+$E$5)*W8)/($E$2*X8),2)</f>
        <v>0.02</v>
      </c>
      <c r="Z8" s="19"/>
      <c r="AA8" s="20">
        <f>IF(Z8=0,0,Z8+$E$8+$E$5)</f>
        <v>0</v>
      </c>
      <c r="AB8" s="21">
        <v>0.5</v>
      </c>
      <c r="AC8" s="21">
        <v>12</v>
      </c>
      <c r="AD8" s="22">
        <f aca="true" t="shared" si="17" ref="AD8:AD27">ROUND((2*$E$1*(AA8+$E$5)*AB8)/($E$2*AC8),2)</f>
        <v>0.01</v>
      </c>
      <c r="AE8" s="19"/>
      <c r="AF8" s="20">
        <f>IF(AE8=0,0,AE8+$E$8+$E$5)</f>
        <v>0</v>
      </c>
      <c r="AG8" s="21">
        <v>0.5</v>
      </c>
      <c r="AH8" s="21">
        <v>12</v>
      </c>
      <c r="AI8" s="22">
        <f aca="true" t="shared" si="18" ref="AI8:AI27">ROUND((2*$E$1*(AF8+$E$5)*AG8)/($E$2*AH8),2)</f>
        <v>0.01</v>
      </c>
      <c r="AJ8" s="19"/>
      <c r="AK8" s="20">
        <f>IF(AJ8=0,0,AJ8+$E$8+$E$5)</f>
        <v>0</v>
      </c>
      <c r="AL8" s="21">
        <v>0.5</v>
      </c>
      <c r="AM8" s="21">
        <v>12</v>
      </c>
      <c r="AN8" s="22">
        <f aca="true" t="shared" si="19" ref="AN8:AN27">ROUND((2*$E$1*(AK8+$E$5)*AL8)/($E$2*AM8),2)</f>
        <v>0.01</v>
      </c>
      <c r="AO8" s="19"/>
      <c r="AP8" s="20">
        <f>IF(AO8=0,0,AO8+$E$8+$E$5)</f>
        <v>0</v>
      </c>
      <c r="AQ8" s="21">
        <v>0.5</v>
      </c>
      <c r="AR8" s="21">
        <v>12</v>
      </c>
      <c r="AS8" s="22">
        <f aca="true" t="shared" si="20" ref="AS8:AS27">ROUND((2*$E$1*(AP8+$E$5)*AQ8)/($E$2*AR8),2)</f>
        <v>0.01</v>
      </c>
      <c r="AT8" s="19"/>
      <c r="AU8" s="20">
        <f>IF(AT8=0,0,AT8+$E$8+$E$5)</f>
        <v>0</v>
      </c>
      <c r="AV8" s="21">
        <v>0.5</v>
      </c>
      <c r="AW8" s="21">
        <v>12</v>
      </c>
      <c r="AX8" s="22">
        <f aca="true" t="shared" si="21" ref="AX8:AX27">ROUND((2*$E$1*(AU8+$E$5)*AV8)/($E$2*AW8),2)</f>
        <v>0.01</v>
      </c>
      <c r="AY8" s="19"/>
      <c r="AZ8" s="20">
        <f>IF(AY8=0,0,AY8+$E$8+$E$5)</f>
        <v>0</v>
      </c>
      <c r="BA8" s="21">
        <v>0.5</v>
      </c>
      <c r="BB8" s="21">
        <v>12</v>
      </c>
      <c r="BC8" s="22">
        <f aca="true" t="shared" si="22" ref="BC8:BC27">ROUND((2*$E$1*(AZ8+$E$5)*BA8)/($E$2*BB8),2)</f>
        <v>0.01</v>
      </c>
      <c r="BD8" s="19"/>
      <c r="BE8" s="20">
        <f>IF(BD8=0,0,BD8+$E$8+$E$5)</f>
        <v>0</v>
      </c>
      <c r="BF8" s="21">
        <v>0.5</v>
      </c>
      <c r="BG8" s="21">
        <v>12</v>
      </c>
      <c r="BH8" s="22">
        <f aca="true" t="shared" si="23" ref="BH8:BH27">ROUND((2*$E$1*(BE8+$E$5)*BF8)/($E$2*BG8),2)</f>
        <v>0.01</v>
      </c>
      <c r="BI8" s="19"/>
      <c r="BJ8" s="20">
        <f>IF(BI8=0,0,BI8+$E$8+$E$5)</f>
        <v>0</v>
      </c>
      <c r="BK8" s="21">
        <v>0.5</v>
      </c>
      <c r="BL8" s="21">
        <v>12</v>
      </c>
      <c r="BM8" s="22">
        <f aca="true" t="shared" si="24" ref="BM8:BM27">ROUND((2*$E$1*(BJ8+$E$5)*BK8)/($E$2*BL8),2)</f>
        <v>0.01</v>
      </c>
      <c r="BN8" s="19"/>
      <c r="BO8" s="20">
        <f>IF(BN8=0,0,BN8+$E$8+$E$5)</f>
        <v>0</v>
      </c>
      <c r="BP8" s="21">
        <v>0.5</v>
      </c>
      <c r="BQ8" s="21">
        <v>12</v>
      </c>
      <c r="BR8" s="22">
        <f aca="true" t="shared" si="25" ref="BR8:BR27">ROUND((2*$E$1*(BO8+$E$5)*BP8)/($E$2*BQ8),2)</f>
        <v>0.01</v>
      </c>
      <c r="BS8" s="19"/>
      <c r="BT8" s="20">
        <f>IF(BS8=0,0,BS8+$E$8+$E$5)</f>
        <v>0</v>
      </c>
      <c r="BU8" s="21">
        <v>0.5</v>
      </c>
      <c r="BV8" s="21">
        <v>12</v>
      </c>
      <c r="BW8" s="22">
        <f aca="true" t="shared" si="26" ref="BW8:BW27">ROUND((2*$E$1*(BT8+$E$5)*BU8)/($E$2*BV8),2)</f>
        <v>0.01</v>
      </c>
      <c r="BX8" s="19"/>
      <c r="BY8" s="20">
        <f>IF(BX8=0,0,BX8+$E$8+$E$5)</f>
        <v>0</v>
      </c>
      <c r="BZ8" s="21">
        <v>0.5</v>
      </c>
      <c r="CA8" s="21">
        <v>12</v>
      </c>
      <c r="CB8" s="22">
        <f aca="true" t="shared" si="27" ref="CB8:CB27">ROUND((2*$E$1*(BY8+$E$5)*BZ8)/($E$2*CA8),2)</f>
        <v>0.01</v>
      </c>
      <c r="CC8" s="19"/>
      <c r="CD8" s="20">
        <f>IF(CC8=0,0,CC8+$E$8+$E$5)</f>
        <v>0</v>
      </c>
      <c r="CE8" s="21">
        <v>0.5</v>
      </c>
      <c r="CF8" s="21">
        <v>12</v>
      </c>
      <c r="CG8" s="22">
        <f aca="true" t="shared" si="28" ref="CG8:CG27">ROUND((2*$E$1*(CD8+$E$5)*CE8)/($E$2*CF8),2)</f>
        <v>0.01</v>
      </c>
    </row>
    <row r="9" spans="1:85" ht="15">
      <c r="A9" s="1"/>
      <c r="B9" s="2"/>
      <c r="C9" s="3"/>
      <c r="D9" s="17">
        <f>D8+1</f>
        <v>2</v>
      </c>
      <c r="E9" s="18">
        <v>3</v>
      </c>
      <c r="F9" s="23"/>
      <c r="G9" s="20">
        <f>IF(F9=0,0,F9+SUM($E$8:$E$9)+$E$5)</f>
        <v>0</v>
      </c>
      <c r="H9" s="21">
        <v>0.5</v>
      </c>
      <c r="I9" s="21">
        <v>12</v>
      </c>
      <c r="J9" s="22">
        <f aca="true" t="shared" si="29" ref="J8:J27">ROUND((2*$E$1*(G9+$E$5)*H9)/($E$2*I9),2)</f>
        <v>0.01</v>
      </c>
      <c r="K9" s="19"/>
      <c r="L9" s="20">
        <f>IF(K9=0,0,K9+SUM($E$8:$E$9)+$E$5)</f>
        <v>0</v>
      </c>
      <c r="M9" s="21">
        <v>0.5</v>
      </c>
      <c r="N9" s="21">
        <v>12</v>
      </c>
      <c r="O9" s="22">
        <f t="shared" si="14"/>
        <v>0.01</v>
      </c>
      <c r="P9" s="19"/>
      <c r="Q9" s="20">
        <f>IF(P9=0,0,P9+SUM($E$8:$E$9)+$E$5)</f>
        <v>0</v>
      </c>
      <c r="R9" s="21">
        <v>0.5</v>
      </c>
      <c r="S9" s="21">
        <v>12</v>
      </c>
      <c r="T9" s="22">
        <f t="shared" si="15"/>
        <v>0.01</v>
      </c>
      <c r="U9" s="19"/>
      <c r="V9" s="20">
        <f>IF(U9=0,0,U9+SUM($E$8:$E$9)+$E$5)</f>
        <v>0</v>
      </c>
      <c r="W9" s="21">
        <v>0.5</v>
      </c>
      <c r="X9" s="21">
        <v>12</v>
      </c>
      <c r="Y9" s="22">
        <f t="shared" si="16"/>
        <v>0.01</v>
      </c>
      <c r="Z9" s="19"/>
      <c r="AA9" s="20">
        <f>IF(Z9=0,0,Z9+SUM($E$8:$E$9)+$E$5)</f>
        <v>0</v>
      </c>
      <c r="AB9" s="21">
        <v>0.5</v>
      </c>
      <c r="AC9" s="21">
        <v>12</v>
      </c>
      <c r="AD9" s="22">
        <f t="shared" si="17"/>
        <v>0.01</v>
      </c>
      <c r="AE9" s="19"/>
      <c r="AF9" s="20">
        <f>IF(AE9=0,0,AE9+SUM($E$8:$E$9)+$E$5)</f>
        <v>0</v>
      </c>
      <c r="AG9" s="21">
        <v>0.5</v>
      </c>
      <c r="AH9" s="21">
        <v>12</v>
      </c>
      <c r="AI9" s="22">
        <f t="shared" si="18"/>
        <v>0.01</v>
      </c>
      <c r="AJ9" s="19"/>
      <c r="AK9" s="20">
        <f>IF(AJ9=0,0,AJ9+SUM($E$8:$E$9)+$E$5)</f>
        <v>0</v>
      </c>
      <c r="AL9" s="21">
        <v>0.5</v>
      </c>
      <c r="AM9" s="21">
        <v>12</v>
      </c>
      <c r="AN9" s="22">
        <f t="shared" si="19"/>
        <v>0.01</v>
      </c>
      <c r="AO9" s="19"/>
      <c r="AP9" s="20">
        <f>IF(AO9=0,0,AO9+SUM($E$8:$E$9)+$E$5)</f>
        <v>0</v>
      </c>
      <c r="AQ9" s="21">
        <v>0.5</v>
      </c>
      <c r="AR9" s="21">
        <v>12</v>
      </c>
      <c r="AS9" s="22">
        <f t="shared" si="20"/>
        <v>0.01</v>
      </c>
      <c r="AT9" s="19"/>
      <c r="AU9" s="20">
        <f>IF(AT9=0,0,AT9+SUM($E$8:$E$9)+$E$5)</f>
        <v>0</v>
      </c>
      <c r="AV9" s="21">
        <v>0.5</v>
      </c>
      <c r="AW9" s="21">
        <v>12</v>
      </c>
      <c r="AX9" s="22">
        <f t="shared" si="21"/>
        <v>0.01</v>
      </c>
      <c r="AY9" s="19"/>
      <c r="AZ9" s="20">
        <f>IF(AY9=0,0,AY9+SUM($E$8:$E$9)+$E$5)</f>
        <v>0</v>
      </c>
      <c r="BA9" s="21">
        <v>0.5</v>
      </c>
      <c r="BB9" s="21">
        <v>12</v>
      </c>
      <c r="BC9" s="22">
        <f t="shared" si="22"/>
        <v>0.01</v>
      </c>
      <c r="BD9" s="19"/>
      <c r="BE9" s="20">
        <f>IF(BD9=0,0,BD9+SUM($E$8:$E$9)+$E$5)</f>
        <v>0</v>
      </c>
      <c r="BF9" s="21">
        <v>0.5</v>
      </c>
      <c r="BG9" s="21">
        <v>12</v>
      </c>
      <c r="BH9" s="22">
        <f t="shared" si="23"/>
        <v>0.01</v>
      </c>
      <c r="BI9" s="19"/>
      <c r="BJ9" s="20">
        <f>IF(BI9=0,0,BI9+SUM($E$8:$E$9)+$E$5)</f>
        <v>0</v>
      </c>
      <c r="BK9" s="21">
        <v>0.5</v>
      </c>
      <c r="BL9" s="21">
        <v>12</v>
      </c>
      <c r="BM9" s="22">
        <f t="shared" si="24"/>
        <v>0.01</v>
      </c>
      <c r="BN9" s="19"/>
      <c r="BO9" s="20">
        <f>IF(BN9=0,0,BN9+SUM($E$8:$E$9)+$E$5)</f>
        <v>0</v>
      </c>
      <c r="BP9" s="21">
        <v>0.5</v>
      </c>
      <c r="BQ9" s="21">
        <v>12</v>
      </c>
      <c r="BR9" s="22">
        <f t="shared" si="25"/>
        <v>0.01</v>
      </c>
      <c r="BS9" s="19"/>
      <c r="BT9" s="20">
        <f>IF(BS9=0,0,BS9+SUM($E$8:$E$9)+$E$5)</f>
        <v>0</v>
      </c>
      <c r="BU9" s="21">
        <v>0.5</v>
      </c>
      <c r="BV9" s="21">
        <v>12</v>
      </c>
      <c r="BW9" s="22">
        <f t="shared" si="26"/>
        <v>0.01</v>
      </c>
      <c r="BX9" s="19"/>
      <c r="BY9" s="20">
        <f>IF(BX9=0,0,BX9+SUM($E$8:$E$9)+$E$5)</f>
        <v>0</v>
      </c>
      <c r="BZ9" s="21">
        <v>0.5</v>
      </c>
      <c r="CA9" s="21">
        <v>12</v>
      </c>
      <c r="CB9" s="22">
        <f t="shared" si="27"/>
        <v>0.01</v>
      </c>
      <c r="CC9" s="19"/>
      <c r="CD9" s="20">
        <f>IF(CC9=0,0,CC9+SUM($E$8:$E$9)+$E$5)</f>
        <v>0</v>
      </c>
      <c r="CE9" s="21">
        <v>0.5</v>
      </c>
      <c r="CF9" s="21">
        <v>12</v>
      </c>
      <c r="CG9" s="22">
        <f t="shared" si="28"/>
        <v>0.01</v>
      </c>
    </row>
    <row r="10" spans="1:85" ht="15">
      <c r="A10" s="1"/>
      <c r="B10" s="2"/>
      <c r="C10" s="3"/>
      <c r="D10" s="17">
        <f aca="true" t="shared" si="30" ref="D10:D27">D9+1</f>
        <v>3</v>
      </c>
      <c r="E10" s="18">
        <v>3</v>
      </c>
      <c r="F10" s="23"/>
      <c r="G10" s="20">
        <f>IF(F10=0,0,F10+SUM($E$8:$E$10)+$E$5)</f>
        <v>0</v>
      </c>
      <c r="H10" s="21">
        <v>0.5</v>
      </c>
      <c r="I10" s="21">
        <v>12</v>
      </c>
      <c r="J10" s="22">
        <f t="shared" si="29"/>
        <v>0.01</v>
      </c>
      <c r="K10" s="19"/>
      <c r="L10" s="20">
        <f>IF(K10=0,0,K10+SUM($E$8:$E$10)+$E$5)</f>
        <v>0</v>
      </c>
      <c r="M10" s="21">
        <v>0.5</v>
      </c>
      <c r="N10" s="21">
        <v>12</v>
      </c>
      <c r="O10" s="22">
        <f t="shared" si="14"/>
        <v>0.01</v>
      </c>
      <c r="P10" s="19"/>
      <c r="Q10" s="20">
        <f>IF(P10=0,0,P10+SUM($E$8:$E$10)+$E$5)</f>
        <v>0</v>
      </c>
      <c r="R10" s="21">
        <v>0.5</v>
      </c>
      <c r="S10" s="21">
        <v>12</v>
      </c>
      <c r="T10" s="22">
        <f t="shared" si="15"/>
        <v>0.01</v>
      </c>
      <c r="U10" s="19"/>
      <c r="V10" s="20">
        <f>IF(U10=0,0,U10+SUM($E$8:$E$10)+$E$5)</f>
        <v>0</v>
      </c>
      <c r="W10" s="21">
        <v>0.5</v>
      </c>
      <c r="X10" s="21">
        <v>12</v>
      </c>
      <c r="Y10" s="22">
        <f t="shared" si="16"/>
        <v>0.01</v>
      </c>
      <c r="Z10" s="19"/>
      <c r="AA10" s="20">
        <f>IF(Z10=0,0,Z10+SUM($E$8:$E$10)+$E$5)</f>
        <v>0</v>
      </c>
      <c r="AB10" s="21">
        <v>0.5</v>
      </c>
      <c r="AC10" s="21">
        <v>12</v>
      </c>
      <c r="AD10" s="22">
        <f t="shared" si="17"/>
        <v>0.01</v>
      </c>
      <c r="AE10" s="19"/>
      <c r="AF10" s="20">
        <f>IF(AE10=0,0,AE10+SUM($E$8:$E$10)+$E$5)</f>
        <v>0</v>
      </c>
      <c r="AG10" s="21">
        <v>0.5</v>
      </c>
      <c r="AH10" s="21">
        <v>12</v>
      </c>
      <c r="AI10" s="22">
        <f t="shared" si="18"/>
        <v>0.01</v>
      </c>
      <c r="AJ10" s="19"/>
      <c r="AK10" s="20">
        <f>IF(AJ10=0,0,AJ10+SUM($E$8:$E$10)+$E$5)</f>
        <v>0</v>
      </c>
      <c r="AL10" s="21">
        <v>0.5</v>
      </c>
      <c r="AM10" s="21">
        <v>12</v>
      </c>
      <c r="AN10" s="22">
        <f t="shared" si="19"/>
        <v>0.01</v>
      </c>
      <c r="AO10" s="19"/>
      <c r="AP10" s="20">
        <f>IF(AO10=0,0,AO10+SUM($E$8:$E$10)+$E$5)</f>
        <v>0</v>
      </c>
      <c r="AQ10" s="21">
        <v>0.5</v>
      </c>
      <c r="AR10" s="21">
        <v>12</v>
      </c>
      <c r="AS10" s="22">
        <f t="shared" si="20"/>
        <v>0.01</v>
      </c>
      <c r="AT10" s="19"/>
      <c r="AU10" s="20">
        <f>IF(AT10=0,0,AT10+SUM($E$8:$E$10)+$E$5)</f>
        <v>0</v>
      </c>
      <c r="AV10" s="21">
        <v>0.5</v>
      </c>
      <c r="AW10" s="21">
        <v>12</v>
      </c>
      <c r="AX10" s="22">
        <f t="shared" si="21"/>
        <v>0.01</v>
      </c>
      <c r="AY10" s="19"/>
      <c r="AZ10" s="20">
        <f>IF(AY10=0,0,AY10+SUM($E$8:$E$10)+$E$5)</f>
        <v>0</v>
      </c>
      <c r="BA10" s="21">
        <v>0.5</v>
      </c>
      <c r="BB10" s="21">
        <v>12</v>
      </c>
      <c r="BC10" s="22">
        <f t="shared" si="22"/>
        <v>0.01</v>
      </c>
      <c r="BD10" s="19"/>
      <c r="BE10" s="20">
        <f>IF(BD10=0,0,BD10+SUM($E$8:$E$10)+$E$5)</f>
        <v>0</v>
      </c>
      <c r="BF10" s="21">
        <v>0.5</v>
      </c>
      <c r="BG10" s="21">
        <v>12</v>
      </c>
      <c r="BH10" s="22">
        <f t="shared" si="23"/>
        <v>0.01</v>
      </c>
      <c r="BI10" s="19"/>
      <c r="BJ10" s="20">
        <f>IF(BI10=0,0,BI10+SUM($E$8:$E$10)+$E$5)</f>
        <v>0</v>
      </c>
      <c r="BK10" s="21">
        <v>0.5</v>
      </c>
      <c r="BL10" s="21">
        <v>12</v>
      </c>
      <c r="BM10" s="22">
        <f t="shared" si="24"/>
        <v>0.01</v>
      </c>
      <c r="BN10" s="19"/>
      <c r="BO10" s="20">
        <f>IF(BN10=0,0,BN10+SUM($E$8:$E$10)+$E$5)</f>
        <v>0</v>
      </c>
      <c r="BP10" s="21">
        <v>0.5</v>
      </c>
      <c r="BQ10" s="21">
        <v>12</v>
      </c>
      <c r="BR10" s="22">
        <f t="shared" si="25"/>
        <v>0.01</v>
      </c>
      <c r="BS10" s="19"/>
      <c r="BT10" s="20">
        <f>IF(BS10=0,0,BS10+SUM($E$8:$E$10)+$E$5)</f>
        <v>0</v>
      </c>
      <c r="BU10" s="21">
        <v>0.5</v>
      </c>
      <c r="BV10" s="21">
        <v>12</v>
      </c>
      <c r="BW10" s="22">
        <f t="shared" si="26"/>
        <v>0.01</v>
      </c>
      <c r="BX10" s="19"/>
      <c r="BY10" s="20">
        <f>IF(BX10=0,0,BX10+SUM($E$8:$E$10)+$E$5)</f>
        <v>0</v>
      </c>
      <c r="BZ10" s="21">
        <v>0.5</v>
      </c>
      <c r="CA10" s="21">
        <v>12</v>
      </c>
      <c r="CB10" s="22">
        <f t="shared" si="27"/>
        <v>0.01</v>
      </c>
      <c r="CC10" s="19"/>
      <c r="CD10" s="20">
        <f>IF(CC10=0,0,CC10+SUM($E$8:$E$10)+$E$5)</f>
        <v>0</v>
      </c>
      <c r="CE10" s="21">
        <v>0.5</v>
      </c>
      <c r="CF10" s="21">
        <v>12</v>
      </c>
      <c r="CG10" s="22">
        <f t="shared" si="28"/>
        <v>0.01</v>
      </c>
    </row>
    <row r="11" spans="1:85" ht="15">
      <c r="A11" s="1"/>
      <c r="B11" s="2"/>
      <c r="C11" s="3"/>
      <c r="D11" s="17">
        <f t="shared" si="30"/>
        <v>4</v>
      </c>
      <c r="E11" s="18">
        <v>3</v>
      </c>
      <c r="F11" s="23"/>
      <c r="G11" s="20">
        <f>IF(F11=0,0,F11+SUM($E$8:$E$11)+$E$5)</f>
        <v>0</v>
      </c>
      <c r="H11" s="21">
        <v>0.5</v>
      </c>
      <c r="I11" s="21">
        <v>12</v>
      </c>
      <c r="J11" s="22">
        <f t="shared" si="29"/>
        <v>0.01</v>
      </c>
      <c r="K11" s="19"/>
      <c r="L11" s="20">
        <f>IF(K11=0,0,K11+SUM($E$8:$E$11)+$E$5)</f>
        <v>0</v>
      </c>
      <c r="M11" s="21">
        <v>0.5</v>
      </c>
      <c r="N11" s="21">
        <v>12</v>
      </c>
      <c r="O11" s="22">
        <f t="shared" si="14"/>
        <v>0.01</v>
      </c>
      <c r="P11" s="19"/>
      <c r="Q11" s="20">
        <f>IF(P11=0,0,P11+SUM($E$8:$E$11)+$E$5)</f>
        <v>0</v>
      </c>
      <c r="R11" s="21">
        <v>0.5</v>
      </c>
      <c r="S11" s="21">
        <v>12</v>
      </c>
      <c r="T11" s="22">
        <f t="shared" si="15"/>
        <v>0.01</v>
      </c>
      <c r="U11" s="19"/>
      <c r="V11" s="20">
        <f>IF(U11=0,0,U11+SUM($E$8:$E$11)+$E$5)</f>
        <v>0</v>
      </c>
      <c r="W11" s="21">
        <v>0.5</v>
      </c>
      <c r="X11" s="21">
        <v>12</v>
      </c>
      <c r="Y11" s="22">
        <f t="shared" si="16"/>
        <v>0.01</v>
      </c>
      <c r="Z11" s="19"/>
      <c r="AA11" s="20">
        <f>IF(Z11=0,0,Z11+SUM($E$8:$E$11)+$E$5)</f>
        <v>0</v>
      </c>
      <c r="AB11" s="21">
        <v>0.5</v>
      </c>
      <c r="AC11" s="21">
        <v>12</v>
      </c>
      <c r="AD11" s="22">
        <f t="shared" si="17"/>
        <v>0.01</v>
      </c>
      <c r="AE11" s="19"/>
      <c r="AF11" s="20">
        <f>IF(AE11=0,0,AE11+SUM($E$8:$E$11)+$E$5)</f>
        <v>0</v>
      </c>
      <c r="AG11" s="21">
        <v>0.5</v>
      </c>
      <c r="AH11" s="21">
        <v>12</v>
      </c>
      <c r="AI11" s="22">
        <f t="shared" si="18"/>
        <v>0.01</v>
      </c>
      <c r="AJ11" s="19"/>
      <c r="AK11" s="20">
        <f>IF(AJ11=0,0,AJ11+SUM($E$8:$E$11)+$E$5)</f>
        <v>0</v>
      </c>
      <c r="AL11" s="21">
        <v>0.5</v>
      </c>
      <c r="AM11" s="21">
        <v>12</v>
      </c>
      <c r="AN11" s="22">
        <f t="shared" si="19"/>
        <v>0.01</v>
      </c>
      <c r="AO11" s="19"/>
      <c r="AP11" s="20">
        <f>IF(AO11=0,0,AO11+SUM($E$8:$E$11)+$E$5)</f>
        <v>0</v>
      </c>
      <c r="AQ11" s="21">
        <v>0.5</v>
      </c>
      <c r="AR11" s="21">
        <v>12</v>
      </c>
      <c r="AS11" s="22">
        <f t="shared" si="20"/>
        <v>0.01</v>
      </c>
      <c r="AT11" s="19"/>
      <c r="AU11" s="20">
        <f>IF(AT11=0,0,AT11+SUM($E$8:$E$11)+$E$5)</f>
        <v>0</v>
      </c>
      <c r="AV11" s="21">
        <v>0.5</v>
      </c>
      <c r="AW11" s="21">
        <v>12</v>
      </c>
      <c r="AX11" s="22">
        <f t="shared" si="21"/>
        <v>0.01</v>
      </c>
      <c r="AY11" s="19"/>
      <c r="AZ11" s="20">
        <f>IF(AY11=0,0,AY11+SUM($E$8:$E$11)+$E$5)</f>
        <v>0</v>
      </c>
      <c r="BA11" s="21">
        <v>0.5</v>
      </c>
      <c r="BB11" s="21">
        <v>12</v>
      </c>
      <c r="BC11" s="22">
        <f t="shared" si="22"/>
        <v>0.01</v>
      </c>
      <c r="BD11" s="19"/>
      <c r="BE11" s="20">
        <f>IF(BD11=0,0,BD11+SUM($E$8:$E$11)+$E$5)</f>
        <v>0</v>
      </c>
      <c r="BF11" s="21">
        <v>0.5</v>
      </c>
      <c r="BG11" s="21">
        <v>12</v>
      </c>
      <c r="BH11" s="22">
        <f t="shared" si="23"/>
        <v>0.01</v>
      </c>
      <c r="BI11" s="19"/>
      <c r="BJ11" s="20">
        <f>IF(BI11=0,0,BI11+SUM($E$8:$E$11)+$E$5)</f>
        <v>0</v>
      </c>
      <c r="BK11" s="21">
        <v>0.5</v>
      </c>
      <c r="BL11" s="21">
        <v>12</v>
      </c>
      <c r="BM11" s="22">
        <f t="shared" si="24"/>
        <v>0.01</v>
      </c>
      <c r="BN11" s="19"/>
      <c r="BO11" s="20">
        <f>IF(BN11=0,0,BN11+SUM($E$8:$E$11)+$E$5)</f>
        <v>0</v>
      </c>
      <c r="BP11" s="21">
        <v>0.5</v>
      </c>
      <c r="BQ11" s="21">
        <v>12</v>
      </c>
      <c r="BR11" s="22">
        <f t="shared" si="25"/>
        <v>0.01</v>
      </c>
      <c r="BS11" s="19"/>
      <c r="BT11" s="20">
        <f>IF(BS11=0,0,BS11+SUM($E$8:$E$11)+$E$5)</f>
        <v>0</v>
      </c>
      <c r="BU11" s="21">
        <v>0.5</v>
      </c>
      <c r="BV11" s="21">
        <v>12</v>
      </c>
      <c r="BW11" s="22">
        <f t="shared" si="26"/>
        <v>0.01</v>
      </c>
      <c r="BX11" s="19"/>
      <c r="BY11" s="20">
        <f>IF(BX11=0,0,BX11+SUM($E$8:$E$11)+$E$5)</f>
        <v>0</v>
      </c>
      <c r="BZ11" s="21">
        <v>0.5</v>
      </c>
      <c r="CA11" s="21">
        <v>12</v>
      </c>
      <c r="CB11" s="22">
        <f t="shared" si="27"/>
        <v>0.01</v>
      </c>
      <c r="CC11" s="19"/>
      <c r="CD11" s="20">
        <f>IF(CC11=0,0,CC11+SUM($E$8:$E$11)+$E$5)</f>
        <v>0</v>
      </c>
      <c r="CE11" s="21">
        <v>0.5</v>
      </c>
      <c r="CF11" s="21">
        <v>12</v>
      </c>
      <c r="CG11" s="22">
        <f t="shared" si="28"/>
        <v>0.01</v>
      </c>
    </row>
    <row r="12" spans="1:85" ht="15">
      <c r="A12" s="1"/>
      <c r="B12" s="2"/>
      <c r="C12" s="3"/>
      <c r="D12" s="17">
        <f t="shared" si="30"/>
        <v>5</v>
      </c>
      <c r="E12" s="18">
        <v>3</v>
      </c>
      <c r="F12" s="23"/>
      <c r="G12" s="20">
        <f>IF(F12=0,0,F12+SUM($E$8:$E$12)+$E$5)</f>
        <v>0</v>
      </c>
      <c r="H12" s="21">
        <v>0.5</v>
      </c>
      <c r="I12" s="21">
        <v>12</v>
      </c>
      <c r="J12" s="22">
        <f t="shared" si="29"/>
        <v>0.01</v>
      </c>
      <c r="K12" s="19"/>
      <c r="L12" s="20">
        <f>IF(K12=0,0,K12+SUM($E$8:$E$12)+$E$5)</f>
        <v>0</v>
      </c>
      <c r="M12" s="21">
        <v>0.5</v>
      </c>
      <c r="N12" s="21">
        <v>12</v>
      </c>
      <c r="O12" s="22">
        <f t="shared" si="14"/>
        <v>0.01</v>
      </c>
      <c r="P12" s="19"/>
      <c r="Q12" s="20">
        <f>IF(P12=0,0,P12+SUM($E$8:$E$12)+$E$5)</f>
        <v>0</v>
      </c>
      <c r="R12" s="21">
        <v>0.5</v>
      </c>
      <c r="S12" s="21">
        <v>12</v>
      </c>
      <c r="T12" s="22">
        <f t="shared" si="15"/>
        <v>0.01</v>
      </c>
      <c r="U12" s="19"/>
      <c r="V12" s="20">
        <f>IF(U12=0,0,U12+SUM($E$8:$E$12)+$E$5)</f>
        <v>0</v>
      </c>
      <c r="W12" s="21">
        <v>0.5</v>
      </c>
      <c r="X12" s="21">
        <v>12</v>
      </c>
      <c r="Y12" s="22">
        <f t="shared" si="16"/>
        <v>0.01</v>
      </c>
      <c r="Z12" s="19"/>
      <c r="AA12" s="20">
        <f>IF(Z12=0,0,Z12+SUM($E$8:$E$12)+$E$5)</f>
        <v>0</v>
      </c>
      <c r="AB12" s="21">
        <v>0.5</v>
      </c>
      <c r="AC12" s="21">
        <v>12</v>
      </c>
      <c r="AD12" s="22">
        <f t="shared" si="17"/>
        <v>0.01</v>
      </c>
      <c r="AE12" s="19"/>
      <c r="AF12" s="20">
        <f>IF(AE12=0,0,AE12+SUM($E$8:$E$12)+$E$5)</f>
        <v>0</v>
      </c>
      <c r="AG12" s="21">
        <v>0.5</v>
      </c>
      <c r="AH12" s="21">
        <v>12</v>
      </c>
      <c r="AI12" s="22">
        <f t="shared" si="18"/>
        <v>0.01</v>
      </c>
      <c r="AJ12" s="19"/>
      <c r="AK12" s="20">
        <f>IF(AJ12=0,0,AJ12+SUM($E$8:$E$12)+$E$5)</f>
        <v>0</v>
      </c>
      <c r="AL12" s="21">
        <v>0.5</v>
      </c>
      <c r="AM12" s="21">
        <v>12</v>
      </c>
      <c r="AN12" s="22">
        <f t="shared" si="19"/>
        <v>0.01</v>
      </c>
      <c r="AO12" s="19"/>
      <c r="AP12" s="20">
        <f>IF(AO12=0,0,AO12+SUM($E$8:$E$12)+$E$5)</f>
        <v>0</v>
      </c>
      <c r="AQ12" s="21">
        <v>0.5</v>
      </c>
      <c r="AR12" s="21">
        <v>12</v>
      </c>
      <c r="AS12" s="22">
        <f t="shared" si="20"/>
        <v>0.01</v>
      </c>
      <c r="AT12" s="19"/>
      <c r="AU12" s="20">
        <f>IF(AT12=0,0,AT12+SUM($E$8:$E$12)+$E$5)</f>
        <v>0</v>
      </c>
      <c r="AV12" s="21">
        <v>0.5</v>
      </c>
      <c r="AW12" s="21">
        <v>12</v>
      </c>
      <c r="AX12" s="22">
        <f t="shared" si="21"/>
        <v>0.01</v>
      </c>
      <c r="AY12" s="19"/>
      <c r="AZ12" s="20">
        <f>IF(AY12=0,0,AY12+SUM($E$8:$E$12)+$E$5)</f>
        <v>0</v>
      </c>
      <c r="BA12" s="21">
        <v>0.5</v>
      </c>
      <c r="BB12" s="21">
        <v>12</v>
      </c>
      <c r="BC12" s="22">
        <f t="shared" si="22"/>
        <v>0.01</v>
      </c>
      <c r="BD12" s="19"/>
      <c r="BE12" s="20">
        <f>IF(BD12=0,0,BD12+SUM($E$8:$E$12)+$E$5)</f>
        <v>0</v>
      </c>
      <c r="BF12" s="21">
        <v>0.5</v>
      </c>
      <c r="BG12" s="21">
        <v>12</v>
      </c>
      <c r="BH12" s="22">
        <f t="shared" si="23"/>
        <v>0.01</v>
      </c>
      <c r="BI12" s="19"/>
      <c r="BJ12" s="20">
        <f>IF(BI12=0,0,BI12+SUM($E$8:$E$12)+$E$5)</f>
        <v>0</v>
      </c>
      <c r="BK12" s="21">
        <v>0.5</v>
      </c>
      <c r="BL12" s="21">
        <v>12</v>
      </c>
      <c r="BM12" s="22">
        <f t="shared" si="24"/>
        <v>0.01</v>
      </c>
      <c r="BN12" s="19"/>
      <c r="BO12" s="20">
        <f>IF(BN12=0,0,BN12+SUM($E$8:$E$12)+$E$5)</f>
        <v>0</v>
      </c>
      <c r="BP12" s="21">
        <v>0.5</v>
      </c>
      <c r="BQ12" s="21">
        <v>12</v>
      </c>
      <c r="BR12" s="22">
        <f t="shared" si="25"/>
        <v>0.01</v>
      </c>
      <c r="BS12" s="19"/>
      <c r="BT12" s="20">
        <f>IF(BS12=0,0,BS12+SUM($E$8:$E$12)+$E$5)</f>
        <v>0</v>
      </c>
      <c r="BU12" s="21">
        <v>0.5</v>
      </c>
      <c r="BV12" s="21">
        <v>12</v>
      </c>
      <c r="BW12" s="22">
        <f t="shared" si="26"/>
        <v>0.01</v>
      </c>
      <c r="BX12" s="19"/>
      <c r="BY12" s="20">
        <f>IF(BX12=0,0,BX12+SUM($E$8:$E$12)+$E$5)</f>
        <v>0</v>
      </c>
      <c r="BZ12" s="21">
        <v>0.5</v>
      </c>
      <c r="CA12" s="21">
        <v>12</v>
      </c>
      <c r="CB12" s="22">
        <f t="shared" si="27"/>
        <v>0.01</v>
      </c>
      <c r="CC12" s="19"/>
      <c r="CD12" s="20">
        <f>IF(CC12=0,0,CC12+SUM($E$8:$E$12)+$E$5)</f>
        <v>0</v>
      </c>
      <c r="CE12" s="21">
        <v>0.5</v>
      </c>
      <c r="CF12" s="21">
        <v>12</v>
      </c>
      <c r="CG12" s="22">
        <f t="shared" si="28"/>
        <v>0.01</v>
      </c>
    </row>
    <row r="13" spans="1:85" ht="15">
      <c r="A13" s="1"/>
      <c r="B13" s="2"/>
      <c r="C13" s="3"/>
      <c r="D13" s="17">
        <f t="shared" si="30"/>
        <v>6</v>
      </c>
      <c r="E13" s="18">
        <v>3</v>
      </c>
      <c r="F13" s="23"/>
      <c r="G13" s="20">
        <f>IF(F13=0,0,F13+SUM($E$8:$E$13)+$E$5)</f>
        <v>0</v>
      </c>
      <c r="H13" s="21">
        <v>0.5</v>
      </c>
      <c r="I13" s="21">
        <v>12</v>
      </c>
      <c r="J13" s="22">
        <f t="shared" si="29"/>
        <v>0.01</v>
      </c>
      <c r="K13" s="19"/>
      <c r="L13" s="20">
        <f>IF(K13=0,0,K13+SUM($E$8:$E$13)+$E$5)</f>
        <v>0</v>
      </c>
      <c r="M13" s="21">
        <v>0.5</v>
      </c>
      <c r="N13" s="21">
        <v>12</v>
      </c>
      <c r="O13" s="22">
        <f t="shared" si="14"/>
        <v>0.01</v>
      </c>
      <c r="P13" s="19"/>
      <c r="Q13" s="20">
        <f>IF(P13=0,0,P13+SUM($E$8:$E$13)+$E$5)</f>
        <v>0</v>
      </c>
      <c r="R13" s="21">
        <v>0.5</v>
      </c>
      <c r="S13" s="21">
        <v>12</v>
      </c>
      <c r="T13" s="22">
        <f t="shared" si="15"/>
        <v>0.01</v>
      </c>
      <c r="U13" s="19"/>
      <c r="V13" s="20">
        <f>IF(U13=0,0,U13+SUM($E$8:$E$13)+$E$5)</f>
        <v>0</v>
      </c>
      <c r="W13" s="21">
        <v>0.5</v>
      </c>
      <c r="X13" s="21">
        <v>12</v>
      </c>
      <c r="Y13" s="22">
        <f t="shared" si="16"/>
        <v>0.01</v>
      </c>
      <c r="Z13" s="19"/>
      <c r="AA13" s="20">
        <f>IF(Z13=0,0,Z13+SUM($E$8:$E$13)+$E$5)</f>
        <v>0</v>
      </c>
      <c r="AB13" s="21">
        <v>0.5</v>
      </c>
      <c r="AC13" s="21">
        <v>12</v>
      </c>
      <c r="AD13" s="22">
        <f t="shared" si="17"/>
        <v>0.01</v>
      </c>
      <c r="AE13" s="19"/>
      <c r="AF13" s="20">
        <f>IF(AE13=0,0,AE13+SUM($E$8:$E$13)+$E$5)</f>
        <v>0</v>
      </c>
      <c r="AG13" s="21">
        <v>0.5</v>
      </c>
      <c r="AH13" s="21">
        <v>12</v>
      </c>
      <c r="AI13" s="22">
        <f t="shared" si="18"/>
        <v>0.01</v>
      </c>
      <c r="AJ13" s="19"/>
      <c r="AK13" s="20">
        <f>IF(AJ13=0,0,AJ13+SUM($E$8:$E$13)+$E$5)</f>
        <v>0</v>
      </c>
      <c r="AL13" s="21">
        <v>0.5</v>
      </c>
      <c r="AM13" s="21">
        <v>12</v>
      </c>
      <c r="AN13" s="22">
        <f t="shared" si="19"/>
        <v>0.01</v>
      </c>
      <c r="AO13" s="19"/>
      <c r="AP13" s="20">
        <f>IF(AO13=0,0,AO13+SUM($E$8:$E$13)+$E$5)</f>
        <v>0</v>
      </c>
      <c r="AQ13" s="21">
        <v>0.5</v>
      </c>
      <c r="AR13" s="21">
        <v>12</v>
      </c>
      <c r="AS13" s="22">
        <f t="shared" si="20"/>
        <v>0.01</v>
      </c>
      <c r="AT13" s="19"/>
      <c r="AU13" s="20">
        <f>IF(AT13=0,0,AT13+SUM($E$8:$E$13)+$E$5)</f>
        <v>0</v>
      </c>
      <c r="AV13" s="21">
        <v>0.5</v>
      </c>
      <c r="AW13" s="21">
        <v>12</v>
      </c>
      <c r="AX13" s="22">
        <f t="shared" si="21"/>
        <v>0.01</v>
      </c>
      <c r="AY13" s="19"/>
      <c r="AZ13" s="20">
        <f>IF(AY13=0,0,AY13+SUM($E$8:$E$13)+$E$5)</f>
        <v>0</v>
      </c>
      <c r="BA13" s="21">
        <v>0.5</v>
      </c>
      <c r="BB13" s="21">
        <v>12</v>
      </c>
      <c r="BC13" s="22">
        <f t="shared" si="22"/>
        <v>0.01</v>
      </c>
      <c r="BD13" s="19"/>
      <c r="BE13" s="20">
        <f>IF(BD13=0,0,BD13+SUM($E$8:$E$13)+$E$5)</f>
        <v>0</v>
      </c>
      <c r="BF13" s="21">
        <v>0.5</v>
      </c>
      <c r="BG13" s="21">
        <v>12</v>
      </c>
      <c r="BH13" s="22">
        <f t="shared" si="23"/>
        <v>0.01</v>
      </c>
      <c r="BI13" s="19"/>
      <c r="BJ13" s="20">
        <f>IF(BI13=0,0,BI13+SUM($E$8:$E$13)+$E$5)</f>
        <v>0</v>
      </c>
      <c r="BK13" s="21">
        <v>0.5</v>
      </c>
      <c r="BL13" s="21">
        <v>12</v>
      </c>
      <c r="BM13" s="22">
        <f t="shared" si="24"/>
        <v>0.01</v>
      </c>
      <c r="BN13" s="19"/>
      <c r="BO13" s="20">
        <f>IF(BN13=0,0,BN13+SUM($E$8:$E$13)+$E$5)</f>
        <v>0</v>
      </c>
      <c r="BP13" s="21">
        <v>0.5</v>
      </c>
      <c r="BQ13" s="21">
        <v>12</v>
      </c>
      <c r="BR13" s="22">
        <f t="shared" si="25"/>
        <v>0.01</v>
      </c>
      <c r="BS13" s="19"/>
      <c r="BT13" s="20">
        <f>IF(BS13=0,0,BS13+SUM($E$8:$E$13)+$E$5)</f>
        <v>0</v>
      </c>
      <c r="BU13" s="21">
        <v>0.5</v>
      </c>
      <c r="BV13" s="21">
        <v>12</v>
      </c>
      <c r="BW13" s="22">
        <f t="shared" si="26"/>
        <v>0.01</v>
      </c>
      <c r="BX13" s="19"/>
      <c r="BY13" s="20">
        <f>IF(BX13=0,0,BX13+SUM($E$8:$E$13)+$E$5)</f>
        <v>0</v>
      </c>
      <c r="BZ13" s="21">
        <v>0.5</v>
      </c>
      <c r="CA13" s="21">
        <v>12</v>
      </c>
      <c r="CB13" s="22">
        <f t="shared" si="27"/>
        <v>0.01</v>
      </c>
      <c r="CC13" s="19"/>
      <c r="CD13" s="20">
        <f>IF(CC13=0,0,CC13+SUM($E$8:$E$13)+$E$5)</f>
        <v>0</v>
      </c>
      <c r="CE13" s="21">
        <v>0.5</v>
      </c>
      <c r="CF13" s="21">
        <v>12</v>
      </c>
      <c r="CG13" s="22">
        <f t="shared" si="28"/>
        <v>0.01</v>
      </c>
    </row>
    <row r="14" spans="1:85" ht="15">
      <c r="A14" s="1"/>
      <c r="B14" s="2"/>
      <c r="C14" s="3"/>
      <c r="D14" s="17">
        <f t="shared" si="30"/>
        <v>7</v>
      </c>
      <c r="E14" s="18">
        <v>3</v>
      </c>
      <c r="F14" s="23"/>
      <c r="G14" s="20">
        <f>IF(F14=0,0,F14+SUM($E$8:$E$14)+$E$5)</f>
        <v>0</v>
      </c>
      <c r="H14" s="21">
        <v>0.5</v>
      </c>
      <c r="I14" s="21">
        <v>12</v>
      </c>
      <c r="J14" s="22">
        <f t="shared" si="29"/>
        <v>0.01</v>
      </c>
      <c r="K14" s="19"/>
      <c r="L14" s="20">
        <f>IF(K14=0,0,K14+SUM($E$8:$E$14)+$E$5)</f>
        <v>0</v>
      </c>
      <c r="M14" s="21">
        <v>0.5</v>
      </c>
      <c r="N14" s="21">
        <v>12</v>
      </c>
      <c r="O14" s="22">
        <f t="shared" si="14"/>
        <v>0.01</v>
      </c>
      <c r="P14" s="19"/>
      <c r="Q14" s="20">
        <f>IF(P14=0,0,P14+SUM($E$8:$E$14)+$E$5)</f>
        <v>0</v>
      </c>
      <c r="R14" s="21">
        <v>0.5</v>
      </c>
      <c r="S14" s="21">
        <v>12</v>
      </c>
      <c r="T14" s="22">
        <f t="shared" si="15"/>
        <v>0.01</v>
      </c>
      <c r="U14" s="19"/>
      <c r="V14" s="20">
        <f>IF(U14=0,0,U14+SUM($E$8:$E$14)+$E$5)</f>
        <v>0</v>
      </c>
      <c r="W14" s="21">
        <v>0.5</v>
      </c>
      <c r="X14" s="21">
        <v>12</v>
      </c>
      <c r="Y14" s="22">
        <f t="shared" si="16"/>
        <v>0.01</v>
      </c>
      <c r="Z14" s="19"/>
      <c r="AA14" s="20">
        <f>IF(Z14=0,0,Z14+SUM($E$8:$E$14)+$E$5)</f>
        <v>0</v>
      </c>
      <c r="AB14" s="21">
        <v>0.5</v>
      </c>
      <c r="AC14" s="21">
        <v>12</v>
      </c>
      <c r="AD14" s="22">
        <f t="shared" si="17"/>
        <v>0.01</v>
      </c>
      <c r="AE14" s="19"/>
      <c r="AF14" s="20">
        <f>IF(AE14=0,0,AE14+SUM($E$8:$E$14)+$E$5)</f>
        <v>0</v>
      </c>
      <c r="AG14" s="21">
        <v>0.5</v>
      </c>
      <c r="AH14" s="21">
        <v>12</v>
      </c>
      <c r="AI14" s="22">
        <f t="shared" si="18"/>
        <v>0.01</v>
      </c>
      <c r="AJ14" s="19"/>
      <c r="AK14" s="20">
        <f>IF(AJ14=0,0,AJ14+SUM($E$8:$E$14)+$E$5)</f>
        <v>0</v>
      </c>
      <c r="AL14" s="21">
        <v>0.5</v>
      </c>
      <c r="AM14" s="21">
        <v>12</v>
      </c>
      <c r="AN14" s="22">
        <f t="shared" si="19"/>
        <v>0.01</v>
      </c>
      <c r="AO14" s="19"/>
      <c r="AP14" s="20">
        <f>IF(AO14=0,0,AO14+SUM($E$8:$E$14)+$E$5)</f>
        <v>0</v>
      </c>
      <c r="AQ14" s="21">
        <v>0.5</v>
      </c>
      <c r="AR14" s="21">
        <v>12</v>
      </c>
      <c r="AS14" s="22">
        <f t="shared" si="20"/>
        <v>0.01</v>
      </c>
      <c r="AT14" s="19"/>
      <c r="AU14" s="20">
        <f>IF(AT14=0,0,AT14+SUM($E$8:$E$14)+$E$5)</f>
        <v>0</v>
      </c>
      <c r="AV14" s="21">
        <v>0.5</v>
      </c>
      <c r="AW14" s="21">
        <v>12</v>
      </c>
      <c r="AX14" s="22">
        <f t="shared" si="21"/>
        <v>0.01</v>
      </c>
      <c r="AY14" s="19"/>
      <c r="AZ14" s="20">
        <f>IF(AY14=0,0,AY14+SUM($E$8:$E$14)+$E$5)</f>
        <v>0</v>
      </c>
      <c r="BA14" s="21">
        <v>0.5</v>
      </c>
      <c r="BB14" s="21">
        <v>12</v>
      </c>
      <c r="BC14" s="22">
        <f t="shared" si="22"/>
        <v>0.01</v>
      </c>
      <c r="BD14" s="19"/>
      <c r="BE14" s="20">
        <f>IF(BD14=0,0,BD14+SUM($E$8:$E$14)+$E$5)</f>
        <v>0</v>
      </c>
      <c r="BF14" s="21">
        <v>0.5</v>
      </c>
      <c r="BG14" s="21">
        <v>12</v>
      </c>
      <c r="BH14" s="22">
        <f t="shared" si="23"/>
        <v>0.01</v>
      </c>
      <c r="BI14" s="19"/>
      <c r="BJ14" s="20">
        <f>IF(BI14=0,0,BI14+SUM($E$8:$E$14)+$E$5)</f>
        <v>0</v>
      </c>
      <c r="BK14" s="21">
        <v>0.5</v>
      </c>
      <c r="BL14" s="21">
        <v>12</v>
      </c>
      <c r="BM14" s="22">
        <f t="shared" si="24"/>
        <v>0.01</v>
      </c>
      <c r="BN14" s="19"/>
      <c r="BO14" s="20">
        <f>IF(BN14=0,0,BN14+SUM($E$8:$E$14)+$E$5)</f>
        <v>0</v>
      </c>
      <c r="BP14" s="21">
        <v>0.5</v>
      </c>
      <c r="BQ14" s="21">
        <v>12</v>
      </c>
      <c r="BR14" s="22">
        <f t="shared" si="25"/>
        <v>0.01</v>
      </c>
      <c r="BS14" s="19"/>
      <c r="BT14" s="20">
        <f>IF(BS14=0,0,BS14+SUM($E$8:$E$14)+$E$5)</f>
        <v>0</v>
      </c>
      <c r="BU14" s="21">
        <v>0.5</v>
      </c>
      <c r="BV14" s="21">
        <v>12</v>
      </c>
      <c r="BW14" s="22">
        <f t="shared" si="26"/>
        <v>0.01</v>
      </c>
      <c r="BX14" s="19"/>
      <c r="BY14" s="20">
        <f>IF(BX14=0,0,BX14+SUM($E$8:$E$14)+$E$5)</f>
        <v>0</v>
      </c>
      <c r="BZ14" s="21">
        <v>0.5</v>
      </c>
      <c r="CA14" s="21">
        <v>12</v>
      </c>
      <c r="CB14" s="22">
        <f t="shared" si="27"/>
        <v>0.01</v>
      </c>
      <c r="CC14" s="19"/>
      <c r="CD14" s="20">
        <f>IF(CC14=0,0,CC14+SUM($E$8:$E$14)+$E$5)</f>
        <v>0</v>
      </c>
      <c r="CE14" s="21">
        <v>0.5</v>
      </c>
      <c r="CF14" s="21">
        <v>12</v>
      </c>
      <c r="CG14" s="22">
        <f t="shared" si="28"/>
        <v>0.01</v>
      </c>
    </row>
    <row r="15" spans="1:85" ht="15">
      <c r="A15" s="1"/>
      <c r="B15" s="2"/>
      <c r="C15" s="3"/>
      <c r="D15" s="17">
        <f t="shared" si="30"/>
        <v>8</v>
      </c>
      <c r="E15" s="18">
        <v>3</v>
      </c>
      <c r="F15" s="23"/>
      <c r="G15" s="20">
        <f>IF(F15=0,0,F15+SUM($E$8:$E$15)+$E$5)</f>
        <v>0</v>
      </c>
      <c r="H15" s="21">
        <v>0.5</v>
      </c>
      <c r="I15" s="21">
        <v>12</v>
      </c>
      <c r="J15" s="22">
        <f t="shared" si="29"/>
        <v>0.01</v>
      </c>
      <c r="K15" s="19"/>
      <c r="L15" s="20">
        <f>IF(K15=0,0,K15+SUM($E$8:$E$15)+$E$5)</f>
        <v>0</v>
      </c>
      <c r="M15" s="21">
        <v>0.5</v>
      </c>
      <c r="N15" s="21">
        <v>12</v>
      </c>
      <c r="O15" s="22">
        <f t="shared" si="14"/>
        <v>0.01</v>
      </c>
      <c r="P15" s="19"/>
      <c r="Q15" s="20">
        <f>IF(P15=0,0,P15+SUM($E$8:$E$15)+$E$5)</f>
        <v>0</v>
      </c>
      <c r="R15" s="21">
        <v>0.5</v>
      </c>
      <c r="S15" s="21">
        <v>12</v>
      </c>
      <c r="T15" s="22">
        <f t="shared" si="15"/>
        <v>0.01</v>
      </c>
      <c r="U15" s="19"/>
      <c r="V15" s="20">
        <f>IF(U15=0,0,U15+SUM($E$8:$E$15)+$E$5)</f>
        <v>0</v>
      </c>
      <c r="W15" s="21">
        <v>0.5</v>
      </c>
      <c r="X15" s="21">
        <v>12</v>
      </c>
      <c r="Y15" s="22">
        <f t="shared" si="16"/>
        <v>0.01</v>
      </c>
      <c r="Z15" s="19"/>
      <c r="AA15" s="20">
        <f>IF(Z15=0,0,Z15+SUM($E$8:$E$15)+$E$5)</f>
        <v>0</v>
      </c>
      <c r="AB15" s="21">
        <v>0.5</v>
      </c>
      <c r="AC15" s="21">
        <v>12</v>
      </c>
      <c r="AD15" s="22">
        <f t="shared" si="17"/>
        <v>0.01</v>
      </c>
      <c r="AE15" s="19"/>
      <c r="AF15" s="20">
        <f>IF(AE15=0,0,AE15+SUM($E$8:$E$15)+$E$5)</f>
        <v>0</v>
      </c>
      <c r="AG15" s="21">
        <v>0.5</v>
      </c>
      <c r="AH15" s="21">
        <v>12</v>
      </c>
      <c r="AI15" s="22">
        <f t="shared" si="18"/>
        <v>0.01</v>
      </c>
      <c r="AJ15" s="19"/>
      <c r="AK15" s="20">
        <f>IF(AJ15=0,0,AJ15+SUM($E$8:$E$15)+$E$5)</f>
        <v>0</v>
      </c>
      <c r="AL15" s="21">
        <v>0.5</v>
      </c>
      <c r="AM15" s="21">
        <v>12</v>
      </c>
      <c r="AN15" s="22">
        <f t="shared" si="19"/>
        <v>0.01</v>
      </c>
      <c r="AO15" s="19"/>
      <c r="AP15" s="20">
        <f>IF(AO15=0,0,AO15+SUM($E$8:$E$15)+$E$5)</f>
        <v>0</v>
      </c>
      <c r="AQ15" s="21">
        <v>0.5</v>
      </c>
      <c r="AR15" s="21">
        <v>12</v>
      </c>
      <c r="AS15" s="22">
        <f t="shared" si="20"/>
        <v>0.01</v>
      </c>
      <c r="AT15" s="19"/>
      <c r="AU15" s="20">
        <f>IF(AT15=0,0,AT15+SUM($E$8:$E$15)+$E$5)</f>
        <v>0</v>
      </c>
      <c r="AV15" s="21">
        <v>0.5</v>
      </c>
      <c r="AW15" s="21">
        <v>12</v>
      </c>
      <c r="AX15" s="22">
        <f t="shared" si="21"/>
        <v>0.01</v>
      </c>
      <c r="AY15" s="19"/>
      <c r="AZ15" s="20">
        <f>IF(AY15=0,0,AY15+SUM($E$8:$E$15)+$E$5)</f>
        <v>0</v>
      </c>
      <c r="BA15" s="21">
        <v>0.5</v>
      </c>
      <c r="BB15" s="21">
        <v>12</v>
      </c>
      <c r="BC15" s="22">
        <f t="shared" si="22"/>
        <v>0.01</v>
      </c>
      <c r="BD15" s="19"/>
      <c r="BE15" s="20">
        <f>IF(BD15=0,0,BD15+SUM($E$8:$E$15)+$E$5)</f>
        <v>0</v>
      </c>
      <c r="BF15" s="21">
        <v>0.5</v>
      </c>
      <c r="BG15" s="21">
        <v>12</v>
      </c>
      <c r="BH15" s="22">
        <f t="shared" si="23"/>
        <v>0.01</v>
      </c>
      <c r="BI15" s="19"/>
      <c r="BJ15" s="20">
        <f>IF(BI15=0,0,BI15+SUM($E$8:$E$15)+$E$5)</f>
        <v>0</v>
      </c>
      <c r="BK15" s="21">
        <v>0.5</v>
      </c>
      <c r="BL15" s="21">
        <v>12</v>
      </c>
      <c r="BM15" s="22">
        <f t="shared" si="24"/>
        <v>0.01</v>
      </c>
      <c r="BN15" s="19"/>
      <c r="BO15" s="20">
        <f>IF(BN15=0,0,BN15+SUM($E$8:$E$15)+$E$5)</f>
        <v>0</v>
      </c>
      <c r="BP15" s="21">
        <v>0.5</v>
      </c>
      <c r="BQ15" s="21">
        <v>12</v>
      </c>
      <c r="BR15" s="22">
        <f t="shared" si="25"/>
        <v>0.01</v>
      </c>
      <c r="BS15" s="19"/>
      <c r="BT15" s="20">
        <f>IF(BS15=0,0,BS15+SUM($E$8:$E$15)+$E$5)</f>
        <v>0</v>
      </c>
      <c r="BU15" s="21">
        <v>0.5</v>
      </c>
      <c r="BV15" s="21">
        <v>12</v>
      </c>
      <c r="BW15" s="22">
        <f t="shared" si="26"/>
        <v>0.01</v>
      </c>
      <c r="BX15" s="19"/>
      <c r="BY15" s="20">
        <f>IF(BX15=0,0,BX15+SUM($E$8:$E$15)+$E$5)</f>
        <v>0</v>
      </c>
      <c r="BZ15" s="21">
        <v>0.5</v>
      </c>
      <c r="CA15" s="21">
        <v>12</v>
      </c>
      <c r="CB15" s="22">
        <f t="shared" si="27"/>
        <v>0.01</v>
      </c>
      <c r="CC15" s="19"/>
      <c r="CD15" s="20">
        <f>IF(CC15=0,0,CC15+SUM($E$8:$E$15)+$E$5)</f>
        <v>0</v>
      </c>
      <c r="CE15" s="21">
        <v>0.5</v>
      </c>
      <c r="CF15" s="21">
        <v>12</v>
      </c>
      <c r="CG15" s="22">
        <f t="shared" si="28"/>
        <v>0.01</v>
      </c>
    </row>
    <row r="16" spans="1:85" ht="15">
      <c r="A16" s="1"/>
      <c r="B16" s="2"/>
      <c r="C16" s="3"/>
      <c r="D16" s="17">
        <f t="shared" si="30"/>
        <v>9</v>
      </c>
      <c r="E16" s="18">
        <v>3</v>
      </c>
      <c r="F16" s="23"/>
      <c r="G16" s="20">
        <f>IF(F16=0,0,F16+SUM($E$8:$E$16)+$E$5)</f>
        <v>0</v>
      </c>
      <c r="H16" s="21">
        <v>0.5</v>
      </c>
      <c r="I16" s="21">
        <v>12</v>
      </c>
      <c r="J16" s="22">
        <f t="shared" si="29"/>
        <v>0.01</v>
      </c>
      <c r="K16" s="19"/>
      <c r="L16" s="20">
        <f>IF(K16=0,0,K16+SUM($E$8:$E$16)+$E$5)</f>
        <v>0</v>
      </c>
      <c r="M16" s="21">
        <v>0.5</v>
      </c>
      <c r="N16" s="21">
        <v>12</v>
      </c>
      <c r="O16" s="22">
        <f t="shared" si="14"/>
        <v>0.01</v>
      </c>
      <c r="P16" s="19"/>
      <c r="Q16" s="20">
        <f>IF(P16=0,0,P16+SUM($E$8:$E$16)+$E$5)</f>
        <v>0</v>
      </c>
      <c r="R16" s="21">
        <v>0.5</v>
      </c>
      <c r="S16" s="21">
        <v>12</v>
      </c>
      <c r="T16" s="22">
        <f t="shared" si="15"/>
        <v>0.01</v>
      </c>
      <c r="U16" s="19"/>
      <c r="V16" s="20">
        <f>IF(U16=0,0,U16+SUM($E$8:$E$16)+$E$5)</f>
        <v>0</v>
      </c>
      <c r="W16" s="21">
        <v>0.5</v>
      </c>
      <c r="X16" s="21">
        <v>12</v>
      </c>
      <c r="Y16" s="22">
        <f t="shared" si="16"/>
        <v>0.01</v>
      </c>
      <c r="Z16" s="19"/>
      <c r="AA16" s="20">
        <f>IF(Z16=0,0,Z16+SUM($E$8:$E$16)+$E$5)</f>
        <v>0</v>
      </c>
      <c r="AB16" s="21">
        <v>0.5</v>
      </c>
      <c r="AC16" s="21">
        <v>12</v>
      </c>
      <c r="AD16" s="22">
        <f t="shared" si="17"/>
        <v>0.01</v>
      </c>
      <c r="AE16" s="19"/>
      <c r="AF16" s="20">
        <f>IF(AE16=0,0,AE16+SUM($E$8:$E$16)+$E$5)</f>
        <v>0</v>
      </c>
      <c r="AG16" s="21">
        <v>0.5</v>
      </c>
      <c r="AH16" s="21">
        <v>12</v>
      </c>
      <c r="AI16" s="22">
        <f t="shared" si="18"/>
        <v>0.01</v>
      </c>
      <c r="AJ16" s="19"/>
      <c r="AK16" s="20">
        <f>IF(AJ16=0,0,AJ16+SUM($E$8:$E$16)+$E$5)</f>
        <v>0</v>
      </c>
      <c r="AL16" s="21">
        <v>0.5</v>
      </c>
      <c r="AM16" s="21">
        <v>12</v>
      </c>
      <c r="AN16" s="22">
        <f t="shared" si="19"/>
        <v>0.01</v>
      </c>
      <c r="AO16" s="19"/>
      <c r="AP16" s="20">
        <f>IF(AO16=0,0,AO16+SUM($E$8:$E$16)+$E$5)</f>
        <v>0</v>
      </c>
      <c r="AQ16" s="21">
        <v>0.5</v>
      </c>
      <c r="AR16" s="21">
        <v>12</v>
      </c>
      <c r="AS16" s="22">
        <f t="shared" si="20"/>
        <v>0.01</v>
      </c>
      <c r="AT16" s="19"/>
      <c r="AU16" s="20">
        <f>IF(AT16=0,0,AT16+SUM($E$8:$E$16)+$E$5)</f>
        <v>0</v>
      </c>
      <c r="AV16" s="21">
        <v>0.5</v>
      </c>
      <c r="AW16" s="21">
        <v>12</v>
      </c>
      <c r="AX16" s="22">
        <f t="shared" si="21"/>
        <v>0.01</v>
      </c>
      <c r="AY16" s="19"/>
      <c r="AZ16" s="20">
        <f>IF(AY16=0,0,AY16+SUM($E$8:$E$16)+$E$5)</f>
        <v>0</v>
      </c>
      <c r="BA16" s="21">
        <v>0.5</v>
      </c>
      <c r="BB16" s="21">
        <v>12</v>
      </c>
      <c r="BC16" s="22">
        <f t="shared" si="22"/>
        <v>0.01</v>
      </c>
      <c r="BD16" s="19"/>
      <c r="BE16" s="20">
        <f>IF(BD16=0,0,BD16+SUM($E$8:$E$16)+$E$5)</f>
        <v>0</v>
      </c>
      <c r="BF16" s="21">
        <v>0.5</v>
      </c>
      <c r="BG16" s="21">
        <v>12</v>
      </c>
      <c r="BH16" s="22">
        <f t="shared" si="23"/>
        <v>0.01</v>
      </c>
      <c r="BI16" s="19"/>
      <c r="BJ16" s="20">
        <f>IF(BI16=0,0,BI16+SUM($E$8:$E$16)+$E$5)</f>
        <v>0</v>
      </c>
      <c r="BK16" s="21">
        <v>0.5</v>
      </c>
      <c r="BL16" s="21">
        <v>12</v>
      </c>
      <c r="BM16" s="22">
        <f t="shared" si="24"/>
        <v>0.01</v>
      </c>
      <c r="BN16" s="19"/>
      <c r="BO16" s="20">
        <f>IF(BN16=0,0,BN16+SUM($E$8:$E$16)+$E$5)</f>
        <v>0</v>
      </c>
      <c r="BP16" s="21">
        <v>0.5</v>
      </c>
      <c r="BQ16" s="21">
        <v>12</v>
      </c>
      <c r="BR16" s="22">
        <f t="shared" si="25"/>
        <v>0.01</v>
      </c>
      <c r="BS16" s="19"/>
      <c r="BT16" s="20">
        <f>IF(BS16=0,0,BS16+SUM($E$8:$E$16)+$E$5)</f>
        <v>0</v>
      </c>
      <c r="BU16" s="21">
        <v>0.5</v>
      </c>
      <c r="BV16" s="21">
        <v>12</v>
      </c>
      <c r="BW16" s="22">
        <f t="shared" si="26"/>
        <v>0.01</v>
      </c>
      <c r="BX16" s="19"/>
      <c r="BY16" s="20">
        <f>IF(BX16=0,0,BX16+SUM($E$8:$E$16)+$E$5)</f>
        <v>0</v>
      </c>
      <c r="BZ16" s="21">
        <v>0.5</v>
      </c>
      <c r="CA16" s="21">
        <v>12</v>
      </c>
      <c r="CB16" s="22">
        <f t="shared" si="27"/>
        <v>0.01</v>
      </c>
      <c r="CC16" s="19"/>
      <c r="CD16" s="20">
        <f>IF(CC16=0,0,CC16+SUM($E$8:$E$16)+$E$5)</f>
        <v>0</v>
      </c>
      <c r="CE16" s="21">
        <v>0.5</v>
      </c>
      <c r="CF16" s="21">
        <v>12</v>
      </c>
      <c r="CG16" s="22">
        <f t="shared" si="28"/>
        <v>0.01</v>
      </c>
    </row>
    <row r="17" spans="1:85" ht="15">
      <c r="A17" s="1"/>
      <c r="B17" s="2"/>
      <c r="C17" s="3"/>
      <c r="D17" s="17">
        <f t="shared" si="30"/>
        <v>10</v>
      </c>
      <c r="E17" s="18">
        <v>3</v>
      </c>
      <c r="F17" s="23"/>
      <c r="G17" s="20">
        <f>IF(F17=0,0,F17+SUM($E$8:$E$17)+$E$5)</f>
        <v>0</v>
      </c>
      <c r="H17" s="21">
        <v>0.5</v>
      </c>
      <c r="I17" s="21">
        <v>12</v>
      </c>
      <c r="J17" s="22">
        <f t="shared" si="29"/>
        <v>0.01</v>
      </c>
      <c r="K17" s="19"/>
      <c r="L17" s="20">
        <f>IF(K17=0,0,K17+SUM($E$8:$E$17)+$E$5)</f>
        <v>0</v>
      </c>
      <c r="M17" s="21">
        <v>0.5</v>
      </c>
      <c r="N17" s="21">
        <v>12</v>
      </c>
      <c r="O17" s="22">
        <f t="shared" si="14"/>
        <v>0.01</v>
      </c>
      <c r="P17" s="19"/>
      <c r="Q17" s="20">
        <f>IF(P17=0,0,P17+SUM($E$8:$E$17)+$E$5)</f>
        <v>0</v>
      </c>
      <c r="R17" s="21">
        <v>0.5</v>
      </c>
      <c r="S17" s="21">
        <v>12</v>
      </c>
      <c r="T17" s="22">
        <f t="shared" si="15"/>
        <v>0.01</v>
      </c>
      <c r="U17" s="19"/>
      <c r="V17" s="20">
        <f>IF(U17=0,0,U17+SUM($E$8:$E$17)+$E$5)</f>
        <v>0</v>
      </c>
      <c r="W17" s="21">
        <v>0.5</v>
      </c>
      <c r="X17" s="21">
        <v>12</v>
      </c>
      <c r="Y17" s="22">
        <f t="shared" si="16"/>
        <v>0.01</v>
      </c>
      <c r="Z17" s="19"/>
      <c r="AA17" s="20">
        <f>IF(Z17=0,0,Z17+SUM($E$8:$E$17)+$E$5)</f>
        <v>0</v>
      </c>
      <c r="AB17" s="21">
        <v>0.5</v>
      </c>
      <c r="AC17" s="21">
        <v>12</v>
      </c>
      <c r="AD17" s="22">
        <f t="shared" si="17"/>
        <v>0.01</v>
      </c>
      <c r="AE17" s="19"/>
      <c r="AF17" s="20">
        <f>IF(AE17=0,0,AE17+SUM($E$8:$E$17)+$E$5)</f>
        <v>0</v>
      </c>
      <c r="AG17" s="21">
        <v>0.5</v>
      </c>
      <c r="AH17" s="21">
        <v>12</v>
      </c>
      <c r="AI17" s="22">
        <f t="shared" si="18"/>
        <v>0.01</v>
      </c>
      <c r="AJ17" s="19"/>
      <c r="AK17" s="20">
        <f>IF(AJ17=0,0,AJ17+SUM($E$8:$E$17)+$E$5)</f>
        <v>0</v>
      </c>
      <c r="AL17" s="21">
        <v>0.5</v>
      </c>
      <c r="AM17" s="21">
        <v>12</v>
      </c>
      <c r="AN17" s="22">
        <f t="shared" si="19"/>
        <v>0.01</v>
      </c>
      <c r="AO17" s="19"/>
      <c r="AP17" s="20">
        <f>IF(AO17=0,0,AO17+SUM($E$8:$E$17)+$E$5)</f>
        <v>0</v>
      </c>
      <c r="AQ17" s="21">
        <v>0.5</v>
      </c>
      <c r="AR17" s="21">
        <v>12</v>
      </c>
      <c r="AS17" s="22">
        <f t="shared" si="20"/>
        <v>0.01</v>
      </c>
      <c r="AT17" s="19"/>
      <c r="AU17" s="20">
        <f>IF(AT17=0,0,AT17+SUM($E$8:$E$17)+$E$5)</f>
        <v>0</v>
      </c>
      <c r="AV17" s="21">
        <v>0.5</v>
      </c>
      <c r="AW17" s="21">
        <v>12</v>
      </c>
      <c r="AX17" s="22">
        <f t="shared" si="21"/>
        <v>0.01</v>
      </c>
      <c r="AY17" s="19"/>
      <c r="AZ17" s="20">
        <f>IF(AY17=0,0,AY17+SUM($E$8:$E$17)+$E$5)</f>
        <v>0</v>
      </c>
      <c r="BA17" s="21">
        <v>0.5</v>
      </c>
      <c r="BB17" s="21">
        <v>12</v>
      </c>
      <c r="BC17" s="22">
        <f t="shared" si="22"/>
        <v>0.01</v>
      </c>
      <c r="BD17" s="19"/>
      <c r="BE17" s="20">
        <f>IF(BD17=0,0,BD17+SUM($E$8:$E$17)+$E$5)</f>
        <v>0</v>
      </c>
      <c r="BF17" s="21">
        <v>0.5</v>
      </c>
      <c r="BG17" s="21">
        <v>12</v>
      </c>
      <c r="BH17" s="22">
        <f t="shared" si="23"/>
        <v>0.01</v>
      </c>
      <c r="BI17" s="19"/>
      <c r="BJ17" s="20">
        <f>IF(BI17=0,0,BI17+SUM($E$8:$E$17)+$E$5)</f>
        <v>0</v>
      </c>
      <c r="BK17" s="21">
        <v>0.5</v>
      </c>
      <c r="BL17" s="21">
        <v>12</v>
      </c>
      <c r="BM17" s="22">
        <f t="shared" si="24"/>
        <v>0.01</v>
      </c>
      <c r="BN17" s="19"/>
      <c r="BO17" s="20">
        <f>IF(BN17=0,0,BN17+SUM($E$8:$E$17)+$E$5)</f>
        <v>0</v>
      </c>
      <c r="BP17" s="21">
        <v>0.5</v>
      </c>
      <c r="BQ17" s="21">
        <v>12</v>
      </c>
      <c r="BR17" s="22">
        <f t="shared" si="25"/>
        <v>0.01</v>
      </c>
      <c r="BS17" s="19"/>
      <c r="BT17" s="20">
        <f>IF(BS17=0,0,BS17+SUM($E$8:$E$17)+$E$5)</f>
        <v>0</v>
      </c>
      <c r="BU17" s="21">
        <v>0.5</v>
      </c>
      <c r="BV17" s="21">
        <v>12</v>
      </c>
      <c r="BW17" s="22">
        <f t="shared" si="26"/>
        <v>0.01</v>
      </c>
      <c r="BX17" s="19"/>
      <c r="BY17" s="20">
        <f>IF(BX17=0,0,BX17+SUM($E$8:$E$17)+$E$5)</f>
        <v>0</v>
      </c>
      <c r="BZ17" s="21">
        <v>0.5</v>
      </c>
      <c r="CA17" s="21">
        <v>12</v>
      </c>
      <c r="CB17" s="22">
        <f t="shared" si="27"/>
        <v>0.01</v>
      </c>
      <c r="CC17" s="19"/>
      <c r="CD17" s="20">
        <f>IF(CC17=0,0,CC17+SUM($E$8:$E$17)+$E$5)</f>
        <v>0</v>
      </c>
      <c r="CE17" s="21">
        <v>0.5</v>
      </c>
      <c r="CF17" s="21">
        <v>12</v>
      </c>
      <c r="CG17" s="22">
        <f t="shared" si="28"/>
        <v>0.01</v>
      </c>
    </row>
    <row r="18" spans="1:85" ht="15">
      <c r="A18" s="1"/>
      <c r="B18" s="2"/>
      <c r="C18" s="3"/>
      <c r="D18" s="17">
        <f t="shared" si="30"/>
        <v>11</v>
      </c>
      <c r="E18" s="18">
        <v>3</v>
      </c>
      <c r="F18" s="23"/>
      <c r="G18" s="20">
        <f>IF(F18=0,0,F18+SUM($E$8:$E$18)+$E$5)</f>
        <v>0</v>
      </c>
      <c r="H18" s="21">
        <v>0.5</v>
      </c>
      <c r="I18" s="21">
        <v>12</v>
      </c>
      <c r="J18" s="22">
        <f t="shared" si="29"/>
        <v>0.01</v>
      </c>
      <c r="K18" s="19"/>
      <c r="L18" s="20">
        <f>IF(K18=0,0,K18+SUM($E$8:$E$18)+$E$5)</f>
        <v>0</v>
      </c>
      <c r="M18" s="21">
        <v>0.5</v>
      </c>
      <c r="N18" s="21">
        <v>12</v>
      </c>
      <c r="O18" s="22">
        <f t="shared" si="14"/>
        <v>0.01</v>
      </c>
      <c r="P18" s="19"/>
      <c r="Q18" s="20">
        <f>IF(P18=0,0,P18+SUM($E$8:$E$18)+$E$5)</f>
        <v>0</v>
      </c>
      <c r="R18" s="21">
        <v>0.5</v>
      </c>
      <c r="S18" s="21">
        <v>12</v>
      </c>
      <c r="T18" s="22">
        <f t="shared" si="15"/>
        <v>0.01</v>
      </c>
      <c r="U18" s="19"/>
      <c r="V18" s="20">
        <f>IF(U18=0,0,U18+SUM($E$8:$E$18)+$E$5)</f>
        <v>0</v>
      </c>
      <c r="W18" s="21">
        <v>0.5</v>
      </c>
      <c r="X18" s="21">
        <v>12</v>
      </c>
      <c r="Y18" s="22">
        <f t="shared" si="16"/>
        <v>0.01</v>
      </c>
      <c r="Z18" s="19"/>
      <c r="AA18" s="20">
        <f>IF(Z18=0,0,Z18+SUM($E$8:$E$18)+$E$5)</f>
        <v>0</v>
      </c>
      <c r="AB18" s="21">
        <v>0.5</v>
      </c>
      <c r="AC18" s="21">
        <v>12</v>
      </c>
      <c r="AD18" s="22">
        <f t="shared" si="17"/>
        <v>0.01</v>
      </c>
      <c r="AE18" s="19"/>
      <c r="AF18" s="20">
        <f>IF(AE18=0,0,AE18+SUM($E$8:$E$18)+$E$5)</f>
        <v>0</v>
      </c>
      <c r="AG18" s="21">
        <v>0.5</v>
      </c>
      <c r="AH18" s="21">
        <v>12</v>
      </c>
      <c r="AI18" s="22">
        <f t="shared" si="18"/>
        <v>0.01</v>
      </c>
      <c r="AJ18" s="19"/>
      <c r="AK18" s="20">
        <f>IF(AJ18=0,0,AJ18+SUM($E$8:$E$18)+$E$5)</f>
        <v>0</v>
      </c>
      <c r="AL18" s="21">
        <v>0.5</v>
      </c>
      <c r="AM18" s="21">
        <v>12</v>
      </c>
      <c r="AN18" s="22">
        <f t="shared" si="19"/>
        <v>0.01</v>
      </c>
      <c r="AO18" s="19"/>
      <c r="AP18" s="20">
        <f>IF(AO18=0,0,AO18+SUM($E$8:$E$18)+$E$5)</f>
        <v>0</v>
      </c>
      <c r="AQ18" s="21">
        <v>0.5</v>
      </c>
      <c r="AR18" s="21">
        <v>12</v>
      </c>
      <c r="AS18" s="22">
        <f t="shared" si="20"/>
        <v>0.01</v>
      </c>
      <c r="AT18" s="19"/>
      <c r="AU18" s="20">
        <f>IF(AT18=0,0,AT18+SUM($E$8:$E$18)+$E$5)</f>
        <v>0</v>
      </c>
      <c r="AV18" s="21">
        <v>0.5</v>
      </c>
      <c r="AW18" s="21">
        <v>12</v>
      </c>
      <c r="AX18" s="22">
        <f t="shared" si="21"/>
        <v>0.01</v>
      </c>
      <c r="AY18" s="19"/>
      <c r="AZ18" s="20">
        <f>IF(AY18=0,0,AY18+SUM($E$8:$E$18)+$E$5)</f>
        <v>0</v>
      </c>
      <c r="BA18" s="21">
        <v>0.5</v>
      </c>
      <c r="BB18" s="21">
        <v>12</v>
      </c>
      <c r="BC18" s="22">
        <f t="shared" si="22"/>
        <v>0.01</v>
      </c>
      <c r="BD18" s="19"/>
      <c r="BE18" s="20">
        <f>IF(BD18=0,0,BD18+SUM($E$8:$E$18)+$E$5)</f>
        <v>0</v>
      </c>
      <c r="BF18" s="21">
        <v>0.5</v>
      </c>
      <c r="BG18" s="21">
        <v>12</v>
      </c>
      <c r="BH18" s="22">
        <f t="shared" si="23"/>
        <v>0.01</v>
      </c>
      <c r="BI18" s="19"/>
      <c r="BJ18" s="20">
        <f>IF(BI18=0,0,BI18+SUM($E$8:$E$18)+$E$5)</f>
        <v>0</v>
      </c>
      <c r="BK18" s="21">
        <v>0.5</v>
      </c>
      <c r="BL18" s="21">
        <v>12</v>
      </c>
      <c r="BM18" s="22">
        <f t="shared" si="24"/>
        <v>0.01</v>
      </c>
      <c r="BN18" s="19"/>
      <c r="BO18" s="20">
        <f>IF(BN18=0,0,BN18+SUM($E$8:$E$18)+$E$5)</f>
        <v>0</v>
      </c>
      <c r="BP18" s="21">
        <v>0.5</v>
      </c>
      <c r="BQ18" s="21">
        <v>12</v>
      </c>
      <c r="BR18" s="22">
        <f t="shared" si="25"/>
        <v>0.01</v>
      </c>
      <c r="BS18" s="19"/>
      <c r="BT18" s="20">
        <f>IF(BS18=0,0,BS18+SUM($E$8:$E$18)+$E$5)</f>
        <v>0</v>
      </c>
      <c r="BU18" s="21">
        <v>0.5</v>
      </c>
      <c r="BV18" s="21">
        <v>12</v>
      </c>
      <c r="BW18" s="22">
        <f t="shared" si="26"/>
        <v>0.01</v>
      </c>
      <c r="BX18" s="19"/>
      <c r="BY18" s="20">
        <f>IF(BX18=0,0,BX18+SUM($E$8:$E$18)+$E$5)</f>
        <v>0</v>
      </c>
      <c r="BZ18" s="21">
        <v>0.5</v>
      </c>
      <c r="CA18" s="21">
        <v>12</v>
      </c>
      <c r="CB18" s="22">
        <f t="shared" si="27"/>
        <v>0.01</v>
      </c>
      <c r="CC18" s="19"/>
      <c r="CD18" s="20">
        <f>IF(CC18=0,0,CC18+SUM($E$8:$E$18)+$E$5)</f>
        <v>0</v>
      </c>
      <c r="CE18" s="21">
        <v>0.5</v>
      </c>
      <c r="CF18" s="21">
        <v>12</v>
      </c>
      <c r="CG18" s="22">
        <f t="shared" si="28"/>
        <v>0.01</v>
      </c>
    </row>
    <row r="19" spans="1:85" ht="15">
      <c r="A19" s="1"/>
      <c r="B19" s="2"/>
      <c r="C19" s="3"/>
      <c r="D19" s="17">
        <f t="shared" si="30"/>
        <v>12</v>
      </c>
      <c r="E19" s="18">
        <v>3</v>
      </c>
      <c r="F19" s="23"/>
      <c r="G19" s="20">
        <f>IF(F19=0,0,F19+SUM($E$8:$E$19)+$E$5)</f>
        <v>0</v>
      </c>
      <c r="H19" s="21">
        <v>0.5</v>
      </c>
      <c r="I19" s="21">
        <v>12</v>
      </c>
      <c r="J19" s="22">
        <f t="shared" si="29"/>
        <v>0.01</v>
      </c>
      <c r="K19" s="19"/>
      <c r="L19" s="20">
        <f>IF(K19=0,0,K19+SUM($E$8:$E$19)+$E$5)</f>
        <v>0</v>
      </c>
      <c r="M19" s="21">
        <v>0.5</v>
      </c>
      <c r="N19" s="21">
        <v>12</v>
      </c>
      <c r="O19" s="22">
        <f t="shared" si="14"/>
        <v>0.01</v>
      </c>
      <c r="P19" s="19"/>
      <c r="Q19" s="20">
        <f>IF(P19=0,0,P19+SUM($E$8:$E$19)+$E$5)</f>
        <v>0</v>
      </c>
      <c r="R19" s="21">
        <v>0.5</v>
      </c>
      <c r="S19" s="21">
        <v>12</v>
      </c>
      <c r="T19" s="22">
        <f t="shared" si="15"/>
        <v>0.01</v>
      </c>
      <c r="U19" s="19"/>
      <c r="V19" s="20">
        <f>IF(U19=0,0,U19+SUM($E$8:$E$19)+$E$5)</f>
        <v>0</v>
      </c>
      <c r="W19" s="21">
        <v>0.5</v>
      </c>
      <c r="X19" s="21">
        <v>12</v>
      </c>
      <c r="Y19" s="22">
        <f t="shared" si="16"/>
        <v>0.01</v>
      </c>
      <c r="Z19" s="19"/>
      <c r="AA19" s="20">
        <f>IF(Z19=0,0,Z19+SUM($E$8:$E$19)+$E$5)</f>
        <v>0</v>
      </c>
      <c r="AB19" s="21">
        <v>0.5</v>
      </c>
      <c r="AC19" s="21">
        <v>12</v>
      </c>
      <c r="AD19" s="22">
        <f t="shared" si="17"/>
        <v>0.01</v>
      </c>
      <c r="AE19" s="19"/>
      <c r="AF19" s="20">
        <f>IF(AE19=0,0,AE19+SUM($E$8:$E$19)+$E$5)</f>
        <v>0</v>
      </c>
      <c r="AG19" s="21">
        <v>0.5</v>
      </c>
      <c r="AH19" s="21">
        <v>12</v>
      </c>
      <c r="AI19" s="22">
        <f t="shared" si="18"/>
        <v>0.01</v>
      </c>
      <c r="AJ19" s="19"/>
      <c r="AK19" s="20">
        <f>IF(AJ19=0,0,AJ19+SUM($E$8:$E$19)+$E$5)</f>
        <v>0</v>
      </c>
      <c r="AL19" s="21">
        <v>0.5</v>
      </c>
      <c r="AM19" s="21">
        <v>12</v>
      </c>
      <c r="AN19" s="22">
        <f t="shared" si="19"/>
        <v>0.01</v>
      </c>
      <c r="AO19" s="19"/>
      <c r="AP19" s="20">
        <f>IF(AO19=0,0,AO19+SUM($E$8:$E$19)+$E$5)</f>
        <v>0</v>
      </c>
      <c r="AQ19" s="21">
        <v>0.5</v>
      </c>
      <c r="AR19" s="21">
        <v>12</v>
      </c>
      <c r="AS19" s="22">
        <f t="shared" si="20"/>
        <v>0.01</v>
      </c>
      <c r="AT19" s="19"/>
      <c r="AU19" s="20">
        <f>IF(AT19=0,0,AT19+SUM($E$8:$E$19)+$E$5)</f>
        <v>0</v>
      </c>
      <c r="AV19" s="21">
        <v>0.5</v>
      </c>
      <c r="AW19" s="21">
        <v>12</v>
      </c>
      <c r="AX19" s="22">
        <f t="shared" si="21"/>
        <v>0.01</v>
      </c>
      <c r="AY19" s="19"/>
      <c r="AZ19" s="20">
        <f>IF(AY19=0,0,AY19+SUM($E$8:$E$19)+$E$5)</f>
        <v>0</v>
      </c>
      <c r="BA19" s="21">
        <v>0.5</v>
      </c>
      <c r="BB19" s="21">
        <v>12</v>
      </c>
      <c r="BC19" s="22">
        <f t="shared" si="22"/>
        <v>0.01</v>
      </c>
      <c r="BD19" s="19"/>
      <c r="BE19" s="20">
        <f>IF(BD19=0,0,BD19+SUM($E$8:$E$19)+$E$5)</f>
        <v>0</v>
      </c>
      <c r="BF19" s="21">
        <v>0.5</v>
      </c>
      <c r="BG19" s="21">
        <v>12</v>
      </c>
      <c r="BH19" s="22">
        <f t="shared" si="23"/>
        <v>0.01</v>
      </c>
      <c r="BI19" s="19"/>
      <c r="BJ19" s="20">
        <f>IF(BI19=0,0,BI19+SUM($E$8:$E$19)+$E$5)</f>
        <v>0</v>
      </c>
      <c r="BK19" s="21">
        <v>0.5</v>
      </c>
      <c r="BL19" s="21">
        <v>12</v>
      </c>
      <c r="BM19" s="22">
        <f t="shared" si="24"/>
        <v>0.01</v>
      </c>
      <c r="BN19" s="19"/>
      <c r="BO19" s="20">
        <f>IF(BN19=0,0,BN19+SUM($E$8:$E$19)+$E$5)</f>
        <v>0</v>
      </c>
      <c r="BP19" s="21">
        <v>0.5</v>
      </c>
      <c r="BQ19" s="21">
        <v>12</v>
      </c>
      <c r="BR19" s="22">
        <f t="shared" si="25"/>
        <v>0.01</v>
      </c>
      <c r="BS19" s="19"/>
      <c r="BT19" s="20">
        <f>IF(BS19=0,0,BS19+SUM($E$8:$E$19)+$E$5)</f>
        <v>0</v>
      </c>
      <c r="BU19" s="21">
        <v>0.5</v>
      </c>
      <c r="BV19" s="21">
        <v>12</v>
      </c>
      <c r="BW19" s="22">
        <f t="shared" si="26"/>
        <v>0.01</v>
      </c>
      <c r="BX19" s="19"/>
      <c r="BY19" s="20">
        <f>IF(BX19=0,0,BX19+SUM($E$8:$E$19)+$E$5)</f>
        <v>0</v>
      </c>
      <c r="BZ19" s="21">
        <v>0.5</v>
      </c>
      <c r="CA19" s="21">
        <v>12</v>
      </c>
      <c r="CB19" s="22">
        <f t="shared" si="27"/>
        <v>0.01</v>
      </c>
      <c r="CC19" s="19"/>
      <c r="CD19" s="20">
        <f>IF(CC19=0,0,CC19+SUM($E$8:$E$19)+$E$5)</f>
        <v>0</v>
      </c>
      <c r="CE19" s="21">
        <v>0.5</v>
      </c>
      <c r="CF19" s="21">
        <v>12</v>
      </c>
      <c r="CG19" s="22">
        <f t="shared" si="28"/>
        <v>0.01</v>
      </c>
    </row>
    <row r="20" spans="1:85" ht="15">
      <c r="A20" s="1"/>
      <c r="B20" s="2"/>
      <c r="C20" s="3"/>
      <c r="D20" s="17">
        <f t="shared" si="30"/>
        <v>13</v>
      </c>
      <c r="E20" s="18">
        <v>3</v>
      </c>
      <c r="F20" s="23"/>
      <c r="G20" s="20">
        <f>IF(F20=0,0,F20+SUM($E$8:$E$20)+$E$5)</f>
        <v>0</v>
      </c>
      <c r="H20" s="21">
        <v>0.5</v>
      </c>
      <c r="I20" s="21">
        <v>12</v>
      </c>
      <c r="J20" s="22">
        <f t="shared" si="29"/>
        <v>0.01</v>
      </c>
      <c r="K20" s="19"/>
      <c r="L20" s="20">
        <f>IF(K20=0,0,K20+SUM($E$8:$E$20)+$E$5)</f>
        <v>0</v>
      </c>
      <c r="M20" s="21">
        <v>0.5</v>
      </c>
      <c r="N20" s="21">
        <v>12</v>
      </c>
      <c r="O20" s="22">
        <f t="shared" si="14"/>
        <v>0.01</v>
      </c>
      <c r="P20" s="19"/>
      <c r="Q20" s="20">
        <f>IF(P20=0,0,P20+SUM($E$8:$E$20)+$E$5)</f>
        <v>0</v>
      </c>
      <c r="R20" s="21">
        <v>0.5</v>
      </c>
      <c r="S20" s="21">
        <v>12</v>
      </c>
      <c r="T20" s="22">
        <f t="shared" si="15"/>
        <v>0.01</v>
      </c>
      <c r="U20" s="19"/>
      <c r="V20" s="20">
        <f>IF(U20=0,0,U20+SUM($E$8:$E$20)+$E$5)</f>
        <v>0</v>
      </c>
      <c r="W20" s="21">
        <v>0.5</v>
      </c>
      <c r="X20" s="21">
        <v>12</v>
      </c>
      <c r="Y20" s="22">
        <f t="shared" si="16"/>
        <v>0.01</v>
      </c>
      <c r="Z20" s="19"/>
      <c r="AA20" s="20">
        <f>IF(Z20=0,0,Z20+SUM($E$8:$E$20)+$E$5)</f>
        <v>0</v>
      </c>
      <c r="AB20" s="21">
        <v>0.5</v>
      </c>
      <c r="AC20" s="21">
        <v>12</v>
      </c>
      <c r="AD20" s="22">
        <f t="shared" si="17"/>
        <v>0.01</v>
      </c>
      <c r="AE20" s="19"/>
      <c r="AF20" s="20">
        <f>IF(AE20=0,0,AE20+SUM($E$8:$E$20)+$E$5)</f>
        <v>0</v>
      </c>
      <c r="AG20" s="21">
        <v>0.5</v>
      </c>
      <c r="AH20" s="21">
        <v>12</v>
      </c>
      <c r="AI20" s="22">
        <f t="shared" si="18"/>
        <v>0.01</v>
      </c>
      <c r="AJ20" s="19"/>
      <c r="AK20" s="20">
        <f>IF(AJ20=0,0,AJ20+SUM($E$8:$E$20)+$E$5)</f>
        <v>0</v>
      </c>
      <c r="AL20" s="21">
        <v>0.5</v>
      </c>
      <c r="AM20" s="21">
        <v>12</v>
      </c>
      <c r="AN20" s="22">
        <f t="shared" si="19"/>
        <v>0.01</v>
      </c>
      <c r="AO20" s="19"/>
      <c r="AP20" s="20">
        <f>IF(AO20=0,0,AO20+SUM($E$8:$E$20)+$E$5)</f>
        <v>0</v>
      </c>
      <c r="AQ20" s="21">
        <v>0.5</v>
      </c>
      <c r="AR20" s="21">
        <v>12</v>
      </c>
      <c r="AS20" s="22">
        <f t="shared" si="20"/>
        <v>0.01</v>
      </c>
      <c r="AT20" s="19"/>
      <c r="AU20" s="20">
        <f>IF(AT20=0,0,AT20+SUM($E$8:$E$20)+$E$5)</f>
        <v>0</v>
      </c>
      <c r="AV20" s="21">
        <v>0.5</v>
      </c>
      <c r="AW20" s="21">
        <v>12</v>
      </c>
      <c r="AX20" s="22">
        <f t="shared" si="21"/>
        <v>0.01</v>
      </c>
      <c r="AY20" s="19"/>
      <c r="AZ20" s="20">
        <f>IF(AY20=0,0,AY20+SUM($E$8:$E$20)+$E$5)</f>
        <v>0</v>
      </c>
      <c r="BA20" s="21">
        <v>0.5</v>
      </c>
      <c r="BB20" s="21">
        <v>12</v>
      </c>
      <c r="BC20" s="22">
        <f t="shared" si="22"/>
        <v>0.01</v>
      </c>
      <c r="BD20" s="19"/>
      <c r="BE20" s="20">
        <f>IF(BD20=0,0,BD20+SUM($E$8:$E$20)+$E$5)</f>
        <v>0</v>
      </c>
      <c r="BF20" s="21">
        <v>0.5</v>
      </c>
      <c r="BG20" s="21">
        <v>12</v>
      </c>
      <c r="BH20" s="22">
        <f t="shared" si="23"/>
        <v>0.01</v>
      </c>
      <c r="BI20" s="19"/>
      <c r="BJ20" s="20">
        <f>IF(BI20=0,0,BI20+SUM($E$8:$E$20)+$E$5)</f>
        <v>0</v>
      </c>
      <c r="BK20" s="21">
        <v>0.5</v>
      </c>
      <c r="BL20" s="21">
        <v>12</v>
      </c>
      <c r="BM20" s="22">
        <f t="shared" si="24"/>
        <v>0.01</v>
      </c>
      <c r="BN20" s="19"/>
      <c r="BO20" s="20">
        <f>IF(BN20=0,0,BN20+SUM($E$8:$E$20)+$E$5)</f>
        <v>0</v>
      </c>
      <c r="BP20" s="21">
        <v>0.5</v>
      </c>
      <c r="BQ20" s="21">
        <v>12</v>
      </c>
      <c r="BR20" s="22">
        <f t="shared" si="25"/>
        <v>0.01</v>
      </c>
      <c r="BS20" s="19"/>
      <c r="BT20" s="20">
        <f>IF(BS20=0,0,BS20+SUM($E$8:$E$20)+$E$5)</f>
        <v>0</v>
      </c>
      <c r="BU20" s="21">
        <v>0.5</v>
      </c>
      <c r="BV20" s="21">
        <v>12</v>
      </c>
      <c r="BW20" s="22">
        <f t="shared" si="26"/>
        <v>0.01</v>
      </c>
      <c r="BX20" s="19"/>
      <c r="BY20" s="20">
        <f>IF(BX20=0,0,BX20+SUM($E$8:$E$20)+$E$5)</f>
        <v>0</v>
      </c>
      <c r="BZ20" s="21">
        <v>0.5</v>
      </c>
      <c r="CA20" s="21">
        <v>12</v>
      </c>
      <c r="CB20" s="22">
        <f t="shared" si="27"/>
        <v>0.01</v>
      </c>
      <c r="CC20" s="19"/>
      <c r="CD20" s="20">
        <f>IF(CC20=0,0,CC20+SUM($E$8:$E$20)+$E$5)</f>
        <v>0</v>
      </c>
      <c r="CE20" s="21">
        <v>0.5</v>
      </c>
      <c r="CF20" s="21">
        <v>12</v>
      </c>
      <c r="CG20" s="22">
        <f t="shared" si="28"/>
        <v>0.01</v>
      </c>
    </row>
    <row r="21" spans="1:85" ht="15">
      <c r="A21" s="1"/>
      <c r="B21" s="2"/>
      <c r="C21" s="3"/>
      <c r="D21" s="17">
        <f t="shared" si="30"/>
        <v>14</v>
      </c>
      <c r="E21" s="18">
        <v>3</v>
      </c>
      <c r="F21" s="23"/>
      <c r="G21" s="20">
        <f>IF(F21=0,0,F21+SUM($E$8:$E$21)+$E$5)</f>
        <v>0</v>
      </c>
      <c r="H21" s="21">
        <v>0.5</v>
      </c>
      <c r="I21" s="21">
        <v>12</v>
      </c>
      <c r="J21" s="22">
        <f t="shared" si="29"/>
        <v>0.01</v>
      </c>
      <c r="K21" s="19"/>
      <c r="L21" s="20">
        <f>IF(K21=0,0,K21+SUM($E$8:$E$21)+$E$5)</f>
        <v>0</v>
      </c>
      <c r="M21" s="21">
        <v>0.5</v>
      </c>
      <c r="N21" s="21">
        <v>12</v>
      </c>
      <c r="O21" s="22">
        <f t="shared" si="14"/>
        <v>0.01</v>
      </c>
      <c r="P21" s="19"/>
      <c r="Q21" s="20">
        <f>IF(P21=0,0,P21+SUM($E$8:$E$21)+$E$5)</f>
        <v>0</v>
      </c>
      <c r="R21" s="21">
        <v>0.5</v>
      </c>
      <c r="S21" s="21">
        <v>12</v>
      </c>
      <c r="T21" s="22">
        <f t="shared" si="15"/>
        <v>0.01</v>
      </c>
      <c r="U21" s="19"/>
      <c r="V21" s="20">
        <f>IF(U21=0,0,U21+SUM($E$8:$E$21)+$E$5)</f>
        <v>0</v>
      </c>
      <c r="W21" s="21">
        <v>0.5</v>
      </c>
      <c r="X21" s="21">
        <v>12</v>
      </c>
      <c r="Y21" s="22">
        <f t="shared" si="16"/>
        <v>0.01</v>
      </c>
      <c r="Z21" s="19"/>
      <c r="AA21" s="20">
        <f>IF(Z21=0,0,Z21+SUM($E$8:$E$21)+$E$5)</f>
        <v>0</v>
      </c>
      <c r="AB21" s="21">
        <v>0.5</v>
      </c>
      <c r="AC21" s="21">
        <v>12</v>
      </c>
      <c r="AD21" s="22">
        <f t="shared" si="17"/>
        <v>0.01</v>
      </c>
      <c r="AE21" s="19"/>
      <c r="AF21" s="20">
        <f>IF(AE21=0,0,AE21+SUM($E$8:$E$21)+$E$5)</f>
        <v>0</v>
      </c>
      <c r="AG21" s="21">
        <v>0.5</v>
      </c>
      <c r="AH21" s="21">
        <v>12</v>
      </c>
      <c r="AI21" s="22">
        <f t="shared" si="18"/>
        <v>0.01</v>
      </c>
      <c r="AJ21" s="19"/>
      <c r="AK21" s="20">
        <f>IF(AJ21=0,0,AJ21+SUM($E$8:$E$21)+$E$5)</f>
        <v>0</v>
      </c>
      <c r="AL21" s="21">
        <v>0.5</v>
      </c>
      <c r="AM21" s="21">
        <v>12</v>
      </c>
      <c r="AN21" s="22">
        <f t="shared" si="19"/>
        <v>0.01</v>
      </c>
      <c r="AO21" s="19"/>
      <c r="AP21" s="20">
        <f>IF(AO21=0,0,AO21+SUM($E$8:$E$21)+$E$5)</f>
        <v>0</v>
      </c>
      <c r="AQ21" s="21">
        <v>0.5</v>
      </c>
      <c r="AR21" s="21">
        <v>12</v>
      </c>
      <c r="AS21" s="22">
        <f t="shared" si="20"/>
        <v>0.01</v>
      </c>
      <c r="AT21" s="19"/>
      <c r="AU21" s="20">
        <f>IF(AT21=0,0,AT21+SUM($E$8:$E$21)+$E$5)</f>
        <v>0</v>
      </c>
      <c r="AV21" s="21">
        <v>0.5</v>
      </c>
      <c r="AW21" s="21">
        <v>12</v>
      </c>
      <c r="AX21" s="22">
        <f t="shared" si="21"/>
        <v>0.01</v>
      </c>
      <c r="AY21" s="19"/>
      <c r="AZ21" s="20">
        <f>IF(AY21=0,0,AY21+SUM($E$8:$E$21)+$E$5)</f>
        <v>0</v>
      </c>
      <c r="BA21" s="21">
        <v>0.5</v>
      </c>
      <c r="BB21" s="21">
        <v>12</v>
      </c>
      <c r="BC21" s="22">
        <f t="shared" si="22"/>
        <v>0.01</v>
      </c>
      <c r="BD21" s="19"/>
      <c r="BE21" s="20">
        <f>IF(BD21=0,0,BD21+SUM($E$8:$E$21)+$E$5)</f>
        <v>0</v>
      </c>
      <c r="BF21" s="21">
        <v>0.5</v>
      </c>
      <c r="BG21" s="21">
        <v>12</v>
      </c>
      <c r="BH21" s="22">
        <f t="shared" si="23"/>
        <v>0.01</v>
      </c>
      <c r="BI21" s="19"/>
      <c r="BJ21" s="20">
        <f>IF(BI21=0,0,BI21+SUM($E$8:$E$21)+$E$5)</f>
        <v>0</v>
      </c>
      <c r="BK21" s="21">
        <v>0.5</v>
      </c>
      <c r="BL21" s="21">
        <v>12</v>
      </c>
      <c r="BM21" s="22">
        <f t="shared" si="24"/>
        <v>0.01</v>
      </c>
      <c r="BN21" s="19"/>
      <c r="BO21" s="20">
        <f>IF(BN21=0,0,BN21+SUM($E$8:$E$21)+$E$5)</f>
        <v>0</v>
      </c>
      <c r="BP21" s="21">
        <v>0.5</v>
      </c>
      <c r="BQ21" s="21">
        <v>12</v>
      </c>
      <c r="BR21" s="22">
        <f t="shared" si="25"/>
        <v>0.01</v>
      </c>
      <c r="BS21" s="19"/>
      <c r="BT21" s="20">
        <f>IF(BS21=0,0,BS21+SUM($E$8:$E$21)+$E$5)</f>
        <v>0</v>
      </c>
      <c r="BU21" s="21">
        <v>0.5</v>
      </c>
      <c r="BV21" s="21">
        <v>12</v>
      </c>
      <c r="BW21" s="22">
        <f t="shared" si="26"/>
        <v>0.01</v>
      </c>
      <c r="BX21" s="19"/>
      <c r="BY21" s="20">
        <f>IF(BX21=0,0,BX21+SUM($E$8:$E$21)+$E$5)</f>
        <v>0</v>
      </c>
      <c r="BZ21" s="21">
        <v>0.5</v>
      </c>
      <c r="CA21" s="21">
        <v>12</v>
      </c>
      <c r="CB21" s="22">
        <f t="shared" si="27"/>
        <v>0.01</v>
      </c>
      <c r="CC21" s="19"/>
      <c r="CD21" s="20">
        <f>IF(CC21=0,0,CC21+SUM($E$8:$E$21)+$E$5)</f>
        <v>0</v>
      </c>
      <c r="CE21" s="21">
        <v>0.5</v>
      </c>
      <c r="CF21" s="21">
        <v>12</v>
      </c>
      <c r="CG21" s="22">
        <f t="shared" si="28"/>
        <v>0.01</v>
      </c>
    </row>
    <row r="22" spans="1:85" ht="15">
      <c r="A22" s="1"/>
      <c r="B22" s="2"/>
      <c r="C22" s="3"/>
      <c r="D22" s="17">
        <f t="shared" si="30"/>
        <v>15</v>
      </c>
      <c r="E22" s="18">
        <v>3</v>
      </c>
      <c r="F22" s="23"/>
      <c r="G22" s="20">
        <f>IF(F22=0,0,F22+SUM($E$8:$E$22)+$E$5)</f>
        <v>0</v>
      </c>
      <c r="H22" s="21">
        <v>0.5</v>
      </c>
      <c r="I22" s="21">
        <v>12</v>
      </c>
      <c r="J22" s="22">
        <f t="shared" si="29"/>
        <v>0.01</v>
      </c>
      <c r="K22" s="19"/>
      <c r="L22" s="20">
        <f>IF(K22=0,0,K22+SUM($E$8:$E$22)+$E$5)</f>
        <v>0</v>
      </c>
      <c r="M22" s="21">
        <v>0.5</v>
      </c>
      <c r="N22" s="21">
        <v>12</v>
      </c>
      <c r="O22" s="22">
        <f t="shared" si="14"/>
        <v>0.01</v>
      </c>
      <c r="P22" s="19"/>
      <c r="Q22" s="20">
        <f>IF(P22=0,0,P22+SUM($E$8:$E$22)+$E$5)</f>
        <v>0</v>
      </c>
      <c r="R22" s="21">
        <v>0.5</v>
      </c>
      <c r="S22" s="21">
        <v>12</v>
      </c>
      <c r="T22" s="22">
        <f t="shared" si="15"/>
        <v>0.01</v>
      </c>
      <c r="U22" s="19"/>
      <c r="V22" s="20">
        <f>IF(U22=0,0,U22+SUM($E$8:$E$22)+$E$5)</f>
        <v>0</v>
      </c>
      <c r="W22" s="21">
        <v>0.5</v>
      </c>
      <c r="X22" s="21">
        <v>12</v>
      </c>
      <c r="Y22" s="22">
        <f t="shared" si="16"/>
        <v>0.01</v>
      </c>
      <c r="Z22" s="19"/>
      <c r="AA22" s="20">
        <f>IF(Z22=0,0,Z22+SUM($E$8:$E$22)+$E$5)</f>
        <v>0</v>
      </c>
      <c r="AB22" s="21">
        <v>0.5</v>
      </c>
      <c r="AC22" s="21">
        <v>12</v>
      </c>
      <c r="AD22" s="22">
        <f t="shared" si="17"/>
        <v>0.01</v>
      </c>
      <c r="AE22" s="19"/>
      <c r="AF22" s="20">
        <f>IF(AE22=0,0,AE22+SUM($E$8:$E$22)+$E$5)</f>
        <v>0</v>
      </c>
      <c r="AG22" s="21">
        <v>0.5</v>
      </c>
      <c r="AH22" s="21">
        <v>12</v>
      </c>
      <c r="AI22" s="22">
        <f t="shared" si="18"/>
        <v>0.01</v>
      </c>
      <c r="AJ22" s="19"/>
      <c r="AK22" s="20">
        <f>IF(AJ22=0,0,AJ22+SUM($E$8:$E$22)+$E$5)</f>
        <v>0</v>
      </c>
      <c r="AL22" s="21">
        <v>0.5</v>
      </c>
      <c r="AM22" s="21">
        <v>12</v>
      </c>
      <c r="AN22" s="22">
        <f t="shared" si="19"/>
        <v>0.01</v>
      </c>
      <c r="AO22" s="19"/>
      <c r="AP22" s="20">
        <f>IF(AO22=0,0,AO22+SUM($E$8:$E$22)+$E$5)</f>
        <v>0</v>
      </c>
      <c r="AQ22" s="21">
        <v>0.5</v>
      </c>
      <c r="AR22" s="21">
        <v>12</v>
      </c>
      <c r="AS22" s="22">
        <f t="shared" si="20"/>
        <v>0.01</v>
      </c>
      <c r="AT22" s="19"/>
      <c r="AU22" s="20">
        <f>IF(AT22=0,0,AT22+SUM($E$8:$E$22)+$E$5)</f>
        <v>0</v>
      </c>
      <c r="AV22" s="21">
        <v>0.5</v>
      </c>
      <c r="AW22" s="21">
        <v>12</v>
      </c>
      <c r="AX22" s="22">
        <f t="shared" si="21"/>
        <v>0.01</v>
      </c>
      <c r="AY22" s="19"/>
      <c r="AZ22" s="20">
        <f>IF(AY22=0,0,AY22+SUM($E$8:$E$22)+$E$5)</f>
        <v>0</v>
      </c>
      <c r="BA22" s="21">
        <v>0.5</v>
      </c>
      <c r="BB22" s="21">
        <v>12</v>
      </c>
      <c r="BC22" s="22">
        <f t="shared" si="22"/>
        <v>0.01</v>
      </c>
      <c r="BD22" s="19"/>
      <c r="BE22" s="20">
        <f>IF(BD22=0,0,BD22+SUM($E$8:$E$22)+$E$5)</f>
        <v>0</v>
      </c>
      <c r="BF22" s="21">
        <v>0.5</v>
      </c>
      <c r="BG22" s="21">
        <v>12</v>
      </c>
      <c r="BH22" s="22">
        <f t="shared" si="23"/>
        <v>0.01</v>
      </c>
      <c r="BI22" s="19"/>
      <c r="BJ22" s="20">
        <f>IF(BI22=0,0,BI22+SUM($E$8:$E$22)+$E$5)</f>
        <v>0</v>
      </c>
      <c r="BK22" s="21">
        <v>0.5</v>
      </c>
      <c r="BL22" s="21">
        <v>12</v>
      </c>
      <c r="BM22" s="22">
        <f t="shared" si="24"/>
        <v>0.01</v>
      </c>
      <c r="BN22" s="19"/>
      <c r="BO22" s="20">
        <f>IF(BN22=0,0,BN22+SUM($E$8:$E$22)+$E$5)</f>
        <v>0</v>
      </c>
      <c r="BP22" s="21">
        <v>0.5</v>
      </c>
      <c r="BQ22" s="21">
        <v>12</v>
      </c>
      <c r="BR22" s="22">
        <f t="shared" si="25"/>
        <v>0.01</v>
      </c>
      <c r="BS22" s="19"/>
      <c r="BT22" s="20">
        <f>IF(BS22=0,0,BS22+SUM($E$8:$E$22)+$E$5)</f>
        <v>0</v>
      </c>
      <c r="BU22" s="21">
        <v>0.5</v>
      </c>
      <c r="BV22" s="21">
        <v>12</v>
      </c>
      <c r="BW22" s="22">
        <f t="shared" si="26"/>
        <v>0.01</v>
      </c>
      <c r="BX22" s="19"/>
      <c r="BY22" s="20">
        <f>IF(BX22=0,0,BX22+SUM($E$8:$E$22)+$E$5)</f>
        <v>0</v>
      </c>
      <c r="BZ22" s="21">
        <v>0.5</v>
      </c>
      <c r="CA22" s="21">
        <v>12</v>
      </c>
      <c r="CB22" s="22">
        <f t="shared" si="27"/>
        <v>0.01</v>
      </c>
      <c r="CC22" s="19"/>
      <c r="CD22" s="20">
        <f>IF(CC22=0,0,CC22+SUM($E$8:$E$22)+$E$5)</f>
        <v>0</v>
      </c>
      <c r="CE22" s="21">
        <v>0.5</v>
      </c>
      <c r="CF22" s="21">
        <v>12</v>
      </c>
      <c r="CG22" s="22">
        <f t="shared" si="28"/>
        <v>0.01</v>
      </c>
    </row>
    <row r="23" spans="1:85" ht="15">
      <c r="A23" s="1"/>
      <c r="B23" s="2"/>
      <c r="C23" s="3"/>
      <c r="D23" s="17">
        <f t="shared" si="30"/>
        <v>16</v>
      </c>
      <c r="E23" s="18">
        <v>3</v>
      </c>
      <c r="F23" s="23"/>
      <c r="G23" s="20">
        <f>IF(F23=0,0,F23+SUM($E$8:$E$23)+$E$5)</f>
        <v>0</v>
      </c>
      <c r="H23" s="21">
        <v>0.5</v>
      </c>
      <c r="I23" s="21">
        <v>12</v>
      </c>
      <c r="J23" s="22">
        <f t="shared" si="29"/>
        <v>0.01</v>
      </c>
      <c r="K23" s="19"/>
      <c r="L23" s="20">
        <f>IF(K23=0,0,K23+SUM($E$8:$E$23)+$E$5)</f>
        <v>0</v>
      </c>
      <c r="M23" s="21">
        <v>0.5</v>
      </c>
      <c r="N23" s="21">
        <v>12</v>
      </c>
      <c r="O23" s="22">
        <f t="shared" si="14"/>
        <v>0.01</v>
      </c>
      <c r="P23" s="19"/>
      <c r="Q23" s="20">
        <f>IF(P23=0,0,P23+SUM($E$8:$E$23)+$E$5)</f>
        <v>0</v>
      </c>
      <c r="R23" s="21">
        <v>0.5</v>
      </c>
      <c r="S23" s="21">
        <v>12</v>
      </c>
      <c r="T23" s="22">
        <f t="shared" si="15"/>
        <v>0.01</v>
      </c>
      <c r="U23" s="19"/>
      <c r="V23" s="20">
        <f>IF(U23=0,0,U23+SUM($E$8:$E$23)+$E$5)</f>
        <v>0</v>
      </c>
      <c r="W23" s="21">
        <v>0.5</v>
      </c>
      <c r="X23" s="21">
        <v>12</v>
      </c>
      <c r="Y23" s="22">
        <f t="shared" si="16"/>
        <v>0.01</v>
      </c>
      <c r="Z23" s="19"/>
      <c r="AA23" s="20">
        <f>IF(Z23=0,0,Z23+SUM($E$8:$E$23)+$E$5)</f>
        <v>0</v>
      </c>
      <c r="AB23" s="21">
        <v>0.5</v>
      </c>
      <c r="AC23" s="21">
        <v>12</v>
      </c>
      <c r="AD23" s="22">
        <f t="shared" si="17"/>
        <v>0.01</v>
      </c>
      <c r="AE23" s="19"/>
      <c r="AF23" s="20">
        <f>IF(AE23=0,0,AE23+SUM($E$8:$E$23)+$E$5)</f>
        <v>0</v>
      </c>
      <c r="AG23" s="21">
        <v>0.5</v>
      </c>
      <c r="AH23" s="21">
        <v>12</v>
      </c>
      <c r="AI23" s="22">
        <f t="shared" si="18"/>
        <v>0.01</v>
      </c>
      <c r="AJ23" s="19"/>
      <c r="AK23" s="20">
        <f>IF(AJ23=0,0,AJ23+SUM($E$8:$E$23)+$E$5)</f>
        <v>0</v>
      </c>
      <c r="AL23" s="21">
        <v>0.5</v>
      </c>
      <c r="AM23" s="21">
        <v>12</v>
      </c>
      <c r="AN23" s="22">
        <f t="shared" si="19"/>
        <v>0.01</v>
      </c>
      <c r="AO23" s="19"/>
      <c r="AP23" s="20">
        <f>IF(AO23=0,0,AO23+SUM($E$8:$E$23)+$E$5)</f>
        <v>0</v>
      </c>
      <c r="AQ23" s="21">
        <v>0.5</v>
      </c>
      <c r="AR23" s="21">
        <v>12</v>
      </c>
      <c r="AS23" s="22">
        <f t="shared" si="20"/>
        <v>0.01</v>
      </c>
      <c r="AT23" s="19"/>
      <c r="AU23" s="20">
        <f>IF(AT23=0,0,AT23+SUM($E$8:$E$23)+$E$5)</f>
        <v>0</v>
      </c>
      <c r="AV23" s="21">
        <v>0.5</v>
      </c>
      <c r="AW23" s="21">
        <v>12</v>
      </c>
      <c r="AX23" s="22">
        <f t="shared" si="21"/>
        <v>0.01</v>
      </c>
      <c r="AY23" s="19"/>
      <c r="AZ23" s="20">
        <f>IF(AY23=0,0,AY23+SUM($E$8:$E$23)+$E$5)</f>
        <v>0</v>
      </c>
      <c r="BA23" s="21">
        <v>0.5</v>
      </c>
      <c r="BB23" s="21">
        <v>12</v>
      </c>
      <c r="BC23" s="22">
        <f t="shared" si="22"/>
        <v>0.01</v>
      </c>
      <c r="BD23" s="19"/>
      <c r="BE23" s="20">
        <f>IF(BD23=0,0,BD23+SUM($E$8:$E$23)+$E$5)</f>
        <v>0</v>
      </c>
      <c r="BF23" s="21">
        <v>0.5</v>
      </c>
      <c r="BG23" s="21">
        <v>12</v>
      </c>
      <c r="BH23" s="22">
        <f t="shared" si="23"/>
        <v>0.01</v>
      </c>
      <c r="BI23" s="19"/>
      <c r="BJ23" s="20">
        <f>IF(BI23=0,0,BI23+SUM($E$8:$E$23)+$E$5)</f>
        <v>0</v>
      </c>
      <c r="BK23" s="21">
        <v>0.5</v>
      </c>
      <c r="BL23" s="21">
        <v>12</v>
      </c>
      <c r="BM23" s="22">
        <f t="shared" si="24"/>
        <v>0.01</v>
      </c>
      <c r="BN23" s="19"/>
      <c r="BO23" s="20">
        <f>IF(BN23=0,0,BN23+SUM($E$8:$E$23)+$E$5)</f>
        <v>0</v>
      </c>
      <c r="BP23" s="21">
        <v>0.5</v>
      </c>
      <c r="BQ23" s="21">
        <v>12</v>
      </c>
      <c r="BR23" s="22">
        <f t="shared" si="25"/>
        <v>0.01</v>
      </c>
      <c r="BS23" s="19"/>
      <c r="BT23" s="20">
        <f>IF(BS23=0,0,BS23+SUM($E$8:$E$23)+$E$5)</f>
        <v>0</v>
      </c>
      <c r="BU23" s="21">
        <v>0.5</v>
      </c>
      <c r="BV23" s="21">
        <v>12</v>
      </c>
      <c r="BW23" s="22">
        <f t="shared" si="26"/>
        <v>0.01</v>
      </c>
      <c r="BX23" s="19"/>
      <c r="BY23" s="20">
        <f>IF(BX23=0,0,BX23+SUM($E$8:$E$23)+$E$5)</f>
        <v>0</v>
      </c>
      <c r="BZ23" s="21">
        <v>0.5</v>
      </c>
      <c r="CA23" s="21">
        <v>12</v>
      </c>
      <c r="CB23" s="22">
        <f t="shared" si="27"/>
        <v>0.01</v>
      </c>
      <c r="CC23" s="19"/>
      <c r="CD23" s="20">
        <f>IF(CC23=0,0,CC23+SUM($E$8:$E$23)+$E$5)</f>
        <v>0</v>
      </c>
      <c r="CE23" s="21">
        <v>0.5</v>
      </c>
      <c r="CF23" s="21">
        <v>12</v>
      </c>
      <c r="CG23" s="22">
        <f t="shared" si="28"/>
        <v>0.01</v>
      </c>
    </row>
    <row r="24" spans="1:85" ht="15">
      <c r="A24" s="1"/>
      <c r="B24" s="2"/>
      <c r="C24" s="3"/>
      <c r="D24" s="17">
        <f t="shared" si="30"/>
        <v>17</v>
      </c>
      <c r="E24" s="18">
        <v>3</v>
      </c>
      <c r="F24" s="23"/>
      <c r="G24" s="20">
        <f>IF(F24=0,0,F24+SUM($E$8:$E$24)+$E$5)</f>
        <v>0</v>
      </c>
      <c r="H24" s="21">
        <v>0.5</v>
      </c>
      <c r="I24" s="21">
        <v>12</v>
      </c>
      <c r="J24" s="22">
        <f t="shared" si="29"/>
        <v>0.01</v>
      </c>
      <c r="K24" s="19"/>
      <c r="L24" s="20">
        <f>IF(K24=0,0,K24+SUM($E$8:$E$24)+$E$5)</f>
        <v>0</v>
      </c>
      <c r="M24" s="21">
        <v>0.5</v>
      </c>
      <c r="N24" s="21">
        <v>12</v>
      </c>
      <c r="O24" s="22">
        <f t="shared" si="14"/>
        <v>0.01</v>
      </c>
      <c r="P24" s="19"/>
      <c r="Q24" s="20">
        <f>IF(P24=0,0,P24+SUM($E$8:$E$24)+$E$5)</f>
        <v>0</v>
      </c>
      <c r="R24" s="21">
        <v>0.5</v>
      </c>
      <c r="S24" s="21">
        <v>12</v>
      </c>
      <c r="T24" s="22">
        <f t="shared" si="15"/>
        <v>0.01</v>
      </c>
      <c r="U24" s="19"/>
      <c r="V24" s="20">
        <f>IF(U24=0,0,U24+SUM($E$8:$E$24)+$E$5)</f>
        <v>0</v>
      </c>
      <c r="W24" s="21">
        <v>0.5</v>
      </c>
      <c r="X24" s="21">
        <v>12</v>
      </c>
      <c r="Y24" s="22">
        <f t="shared" si="16"/>
        <v>0.01</v>
      </c>
      <c r="Z24" s="19"/>
      <c r="AA24" s="20">
        <f>IF(Z24=0,0,Z24+SUM($E$8:$E$24)+$E$5)</f>
        <v>0</v>
      </c>
      <c r="AB24" s="21">
        <v>0.5</v>
      </c>
      <c r="AC24" s="21">
        <v>12</v>
      </c>
      <c r="AD24" s="22">
        <f t="shared" si="17"/>
        <v>0.01</v>
      </c>
      <c r="AE24" s="19"/>
      <c r="AF24" s="20">
        <f>IF(AE24=0,0,AE24+SUM($E$8:$E$24)+$E$5)</f>
        <v>0</v>
      </c>
      <c r="AG24" s="21">
        <v>0.5</v>
      </c>
      <c r="AH24" s="21">
        <v>12</v>
      </c>
      <c r="AI24" s="22">
        <f t="shared" si="18"/>
        <v>0.01</v>
      </c>
      <c r="AJ24" s="19"/>
      <c r="AK24" s="20">
        <f>IF(AJ24=0,0,AJ24+SUM($E$8:$E$24)+$E$5)</f>
        <v>0</v>
      </c>
      <c r="AL24" s="21">
        <v>0.5</v>
      </c>
      <c r="AM24" s="21">
        <v>12</v>
      </c>
      <c r="AN24" s="22">
        <f t="shared" si="19"/>
        <v>0.01</v>
      </c>
      <c r="AO24" s="19"/>
      <c r="AP24" s="20">
        <f>IF(AO24=0,0,AO24+SUM($E$8:$E$24)+$E$5)</f>
        <v>0</v>
      </c>
      <c r="AQ24" s="21">
        <v>0.5</v>
      </c>
      <c r="AR24" s="21">
        <v>12</v>
      </c>
      <c r="AS24" s="22">
        <f t="shared" si="20"/>
        <v>0.01</v>
      </c>
      <c r="AT24" s="19"/>
      <c r="AU24" s="20">
        <f>IF(AT24=0,0,AT24+SUM($E$8:$E$24)+$E$5)</f>
        <v>0</v>
      </c>
      <c r="AV24" s="21">
        <v>0.5</v>
      </c>
      <c r="AW24" s="21">
        <v>12</v>
      </c>
      <c r="AX24" s="22">
        <f t="shared" si="21"/>
        <v>0.01</v>
      </c>
      <c r="AY24" s="19"/>
      <c r="AZ24" s="20">
        <f>IF(AY24=0,0,AY24+SUM($E$8:$E$24)+$E$5)</f>
        <v>0</v>
      </c>
      <c r="BA24" s="21">
        <v>0.5</v>
      </c>
      <c r="BB24" s="21">
        <v>12</v>
      </c>
      <c r="BC24" s="22">
        <f t="shared" si="22"/>
        <v>0.01</v>
      </c>
      <c r="BD24" s="19"/>
      <c r="BE24" s="20">
        <f>IF(BD24=0,0,BD24+SUM($E$8:$E$24)+$E$5)</f>
        <v>0</v>
      </c>
      <c r="BF24" s="21">
        <v>0.5</v>
      </c>
      <c r="BG24" s="21">
        <v>12</v>
      </c>
      <c r="BH24" s="22">
        <f t="shared" si="23"/>
        <v>0.01</v>
      </c>
      <c r="BI24" s="19"/>
      <c r="BJ24" s="20">
        <f>IF(BI24=0,0,BI24+SUM($E$8:$E$24)+$E$5)</f>
        <v>0</v>
      </c>
      <c r="BK24" s="21">
        <v>0.5</v>
      </c>
      <c r="BL24" s="21">
        <v>12</v>
      </c>
      <c r="BM24" s="22">
        <f t="shared" si="24"/>
        <v>0.01</v>
      </c>
      <c r="BN24" s="19"/>
      <c r="BO24" s="20">
        <f>IF(BN24=0,0,BN24+SUM($E$8:$E$24)+$E$5)</f>
        <v>0</v>
      </c>
      <c r="BP24" s="21">
        <v>0.5</v>
      </c>
      <c r="BQ24" s="21">
        <v>12</v>
      </c>
      <c r="BR24" s="22">
        <f t="shared" si="25"/>
        <v>0.01</v>
      </c>
      <c r="BS24" s="19"/>
      <c r="BT24" s="20">
        <f>IF(BS24=0,0,BS24+SUM($E$8:$E$24)+$E$5)</f>
        <v>0</v>
      </c>
      <c r="BU24" s="21">
        <v>0.5</v>
      </c>
      <c r="BV24" s="21">
        <v>12</v>
      </c>
      <c r="BW24" s="22">
        <f t="shared" si="26"/>
        <v>0.01</v>
      </c>
      <c r="BX24" s="19"/>
      <c r="BY24" s="20">
        <f>IF(BX24=0,0,BX24+SUM($E$8:$E$24)+$E$5)</f>
        <v>0</v>
      </c>
      <c r="BZ24" s="21">
        <v>0.5</v>
      </c>
      <c r="CA24" s="21">
        <v>12</v>
      </c>
      <c r="CB24" s="22">
        <f t="shared" si="27"/>
        <v>0.01</v>
      </c>
      <c r="CC24" s="19"/>
      <c r="CD24" s="20">
        <f>IF(CC24=0,0,CC24+SUM($E$8:$E$24)+$E$5)</f>
        <v>0</v>
      </c>
      <c r="CE24" s="21">
        <v>0.5</v>
      </c>
      <c r="CF24" s="21">
        <v>12</v>
      </c>
      <c r="CG24" s="22">
        <f t="shared" si="28"/>
        <v>0.01</v>
      </c>
    </row>
    <row r="25" spans="1:85" ht="15">
      <c r="A25" s="1"/>
      <c r="B25" s="2"/>
      <c r="C25" s="3"/>
      <c r="D25" s="17">
        <f t="shared" si="30"/>
        <v>18</v>
      </c>
      <c r="E25" s="18">
        <v>3</v>
      </c>
      <c r="F25" s="23"/>
      <c r="G25" s="20">
        <f>IF(F25=0,0,F25+SUM($E$8:$E$25)+$E$5)</f>
        <v>0</v>
      </c>
      <c r="H25" s="21">
        <v>0.5</v>
      </c>
      <c r="I25" s="21">
        <v>12</v>
      </c>
      <c r="J25" s="22">
        <f t="shared" si="29"/>
        <v>0.01</v>
      </c>
      <c r="K25" s="19"/>
      <c r="L25" s="20">
        <f>IF(K25=0,0,K25+SUM($E$8:$E$25)+$E$5)</f>
        <v>0</v>
      </c>
      <c r="M25" s="21">
        <v>0.5</v>
      </c>
      <c r="N25" s="21">
        <v>12</v>
      </c>
      <c r="O25" s="22">
        <f t="shared" si="14"/>
        <v>0.01</v>
      </c>
      <c r="P25" s="19"/>
      <c r="Q25" s="20">
        <f>IF(P25=0,0,P25+SUM($E$8:$E$25)+$E$5)</f>
        <v>0</v>
      </c>
      <c r="R25" s="21">
        <v>0.5</v>
      </c>
      <c r="S25" s="21">
        <v>12</v>
      </c>
      <c r="T25" s="22">
        <f t="shared" si="15"/>
        <v>0.01</v>
      </c>
      <c r="U25" s="19"/>
      <c r="V25" s="20">
        <f>IF(U25=0,0,U25+SUM($E$8:$E$25)+$E$5)</f>
        <v>0</v>
      </c>
      <c r="W25" s="21">
        <v>0.5</v>
      </c>
      <c r="X25" s="21">
        <v>12</v>
      </c>
      <c r="Y25" s="22">
        <f t="shared" si="16"/>
        <v>0.01</v>
      </c>
      <c r="Z25" s="19"/>
      <c r="AA25" s="20">
        <f>IF(Z25=0,0,Z25+SUM($E$8:$E$25)+$E$5)</f>
        <v>0</v>
      </c>
      <c r="AB25" s="21">
        <v>0.5</v>
      </c>
      <c r="AC25" s="21">
        <v>12</v>
      </c>
      <c r="AD25" s="22">
        <f t="shared" si="17"/>
        <v>0.01</v>
      </c>
      <c r="AE25" s="19"/>
      <c r="AF25" s="20">
        <f>IF(AE25=0,0,AE25+SUM($E$8:$E$25)+$E$5)</f>
        <v>0</v>
      </c>
      <c r="AG25" s="21">
        <v>0.5</v>
      </c>
      <c r="AH25" s="21">
        <v>12</v>
      </c>
      <c r="AI25" s="22">
        <f t="shared" si="18"/>
        <v>0.01</v>
      </c>
      <c r="AJ25" s="19"/>
      <c r="AK25" s="20">
        <f>IF(AJ25=0,0,AJ25+SUM($E$8:$E$25)+$E$5)</f>
        <v>0</v>
      </c>
      <c r="AL25" s="21">
        <v>0.5</v>
      </c>
      <c r="AM25" s="21">
        <v>12</v>
      </c>
      <c r="AN25" s="22">
        <f t="shared" si="19"/>
        <v>0.01</v>
      </c>
      <c r="AO25" s="19"/>
      <c r="AP25" s="20">
        <f>IF(AO25=0,0,AO25+SUM($E$8:$E$25)+$E$5)</f>
        <v>0</v>
      </c>
      <c r="AQ25" s="21">
        <v>0.5</v>
      </c>
      <c r="AR25" s="21">
        <v>12</v>
      </c>
      <c r="AS25" s="22">
        <f t="shared" si="20"/>
        <v>0.01</v>
      </c>
      <c r="AT25" s="19"/>
      <c r="AU25" s="20">
        <f>IF(AT25=0,0,AT25+SUM($E$8:$E$25)+$E$5)</f>
        <v>0</v>
      </c>
      <c r="AV25" s="21">
        <v>0.5</v>
      </c>
      <c r="AW25" s="21">
        <v>12</v>
      </c>
      <c r="AX25" s="22">
        <f t="shared" si="21"/>
        <v>0.01</v>
      </c>
      <c r="AY25" s="19"/>
      <c r="AZ25" s="20">
        <f>IF(AY25=0,0,AY25+SUM($E$8:$E$25)+$E$5)</f>
        <v>0</v>
      </c>
      <c r="BA25" s="21">
        <v>0.5</v>
      </c>
      <c r="BB25" s="21">
        <v>12</v>
      </c>
      <c r="BC25" s="22">
        <f t="shared" si="22"/>
        <v>0.01</v>
      </c>
      <c r="BD25" s="19"/>
      <c r="BE25" s="20">
        <f>IF(BD25=0,0,BD25+SUM($E$8:$E$25)+$E$5)</f>
        <v>0</v>
      </c>
      <c r="BF25" s="21">
        <v>0.5</v>
      </c>
      <c r="BG25" s="21">
        <v>12</v>
      </c>
      <c r="BH25" s="22">
        <f t="shared" si="23"/>
        <v>0.01</v>
      </c>
      <c r="BI25" s="19"/>
      <c r="BJ25" s="20">
        <f>IF(BI25=0,0,BI25+SUM($E$8:$E$25)+$E$5)</f>
        <v>0</v>
      </c>
      <c r="BK25" s="21">
        <v>0.5</v>
      </c>
      <c r="BL25" s="21">
        <v>12</v>
      </c>
      <c r="BM25" s="22">
        <f t="shared" si="24"/>
        <v>0.01</v>
      </c>
      <c r="BN25" s="19"/>
      <c r="BO25" s="20">
        <f>IF(BN25=0,0,BN25+SUM($E$8:$E$25)+$E$5)</f>
        <v>0</v>
      </c>
      <c r="BP25" s="21">
        <v>0.5</v>
      </c>
      <c r="BQ25" s="21">
        <v>12</v>
      </c>
      <c r="BR25" s="22">
        <f t="shared" si="25"/>
        <v>0.01</v>
      </c>
      <c r="BS25" s="19"/>
      <c r="BT25" s="20">
        <f>IF(BS25=0,0,BS25+SUM($E$8:$E$25)+$E$5)</f>
        <v>0</v>
      </c>
      <c r="BU25" s="21">
        <v>0.5</v>
      </c>
      <c r="BV25" s="21">
        <v>12</v>
      </c>
      <c r="BW25" s="22">
        <f t="shared" si="26"/>
        <v>0.01</v>
      </c>
      <c r="BX25" s="19"/>
      <c r="BY25" s="20">
        <f>IF(BX25=0,0,BX25+SUM($E$8:$E$25)+$E$5)</f>
        <v>0</v>
      </c>
      <c r="BZ25" s="21">
        <v>0.5</v>
      </c>
      <c r="CA25" s="21">
        <v>12</v>
      </c>
      <c r="CB25" s="22">
        <f t="shared" si="27"/>
        <v>0.01</v>
      </c>
      <c r="CC25" s="19"/>
      <c r="CD25" s="20">
        <f>IF(CC25=0,0,CC25+SUM($E$8:$E$25)+$E$5)</f>
        <v>0</v>
      </c>
      <c r="CE25" s="21">
        <v>0.5</v>
      </c>
      <c r="CF25" s="21">
        <v>12</v>
      </c>
      <c r="CG25" s="22">
        <f t="shared" si="28"/>
        <v>0.01</v>
      </c>
    </row>
    <row r="26" spans="1:85" ht="15">
      <c r="A26" s="1"/>
      <c r="B26" s="2"/>
      <c r="C26" s="3"/>
      <c r="D26" s="17">
        <f t="shared" si="30"/>
        <v>19</v>
      </c>
      <c r="E26" s="18">
        <v>3</v>
      </c>
      <c r="F26" s="23"/>
      <c r="G26" s="20">
        <f>IF(F26=0,0,F26+SUM($E$8:$E$26)+$E$5)</f>
        <v>0</v>
      </c>
      <c r="H26" s="21">
        <v>0.5</v>
      </c>
      <c r="I26" s="21">
        <v>12</v>
      </c>
      <c r="J26" s="22">
        <f t="shared" si="29"/>
        <v>0.01</v>
      </c>
      <c r="K26" s="19"/>
      <c r="L26" s="20">
        <f>IF(K26=0,0,K26+SUM($E$8:$E$26)+$E$5)</f>
        <v>0</v>
      </c>
      <c r="M26" s="21">
        <v>0.5</v>
      </c>
      <c r="N26" s="21">
        <v>12</v>
      </c>
      <c r="O26" s="22">
        <f t="shared" si="14"/>
        <v>0.01</v>
      </c>
      <c r="P26" s="19"/>
      <c r="Q26" s="20">
        <f>IF(P26=0,0,P26+SUM($E$8:$E$26)+$E$5)</f>
        <v>0</v>
      </c>
      <c r="R26" s="21">
        <v>0.5</v>
      </c>
      <c r="S26" s="21">
        <v>12</v>
      </c>
      <c r="T26" s="22">
        <f t="shared" si="15"/>
        <v>0.01</v>
      </c>
      <c r="U26" s="19"/>
      <c r="V26" s="20">
        <f>IF(U26=0,0,U26+SUM($E$8:$E$26)+$E$5)</f>
        <v>0</v>
      </c>
      <c r="W26" s="21">
        <v>0.5</v>
      </c>
      <c r="X26" s="21">
        <v>12</v>
      </c>
      <c r="Y26" s="22">
        <f t="shared" si="16"/>
        <v>0.01</v>
      </c>
      <c r="Z26" s="19"/>
      <c r="AA26" s="20">
        <f>IF(Z26=0,0,Z26+SUM($E$8:$E$26)+$E$5)</f>
        <v>0</v>
      </c>
      <c r="AB26" s="21">
        <v>0.5</v>
      </c>
      <c r="AC26" s="21">
        <v>12</v>
      </c>
      <c r="AD26" s="22">
        <f t="shared" si="17"/>
        <v>0.01</v>
      </c>
      <c r="AE26" s="19"/>
      <c r="AF26" s="20">
        <f>IF(AE26=0,0,AE26+SUM($E$8:$E$26)+$E$5)</f>
        <v>0</v>
      </c>
      <c r="AG26" s="21">
        <v>0.5</v>
      </c>
      <c r="AH26" s="21">
        <v>12</v>
      </c>
      <c r="AI26" s="22">
        <f t="shared" si="18"/>
        <v>0.01</v>
      </c>
      <c r="AJ26" s="19"/>
      <c r="AK26" s="20">
        <f>IF(AJ26=0,0,AJ26+SUM($E$8:$E$26)+$E$5)</f>
        <v>0</v>
      </c>
      <c r="AL26" s="21">
        <v>0.5</v>
      </c>
      <c r="AM26" s="21">
        <v>12</v>
      </c>
      <c r="AN26" s="22">
        <f t="shared" si="19"/>
        <v>0.01</v>
      </c>
      <c r="AO26" s="19"/>
      <c r="AP26" s="20">
        <f>IF(AO26=0,0,AO26+SUM($E$8:$E$26)+$E$5)</f>
        <v>0</v>
      </c>
      <c r="AQ26" s="21">
        <v>0.5</v>
      </c>
      <c r="AR26" s="21">
        <v>12</v>
      </c>
      <c r="AS26" s="22">
        <f t="shared" si="20"/>
        <v>0.01</v>
      </c>
      <c r="AT26" s="19"/>
      <c r="AU26" s="20">
        <f>IF(AT26=0,0,AT26+SUM($E$8:$E$26)+$E$5)</f>
        <v>0</v>
      </c>
      <c r="AV26" s="21">
        <v>0.5</v>
      </c>
      <c r="AW26" s="21">
        <v>12</v>
      </c>
      <c r="AX26" s="22">
        <f t="shared" si="21"/>
        <v>0.01</v>
      </c>
      <c r="AY26" s="19"/>
      <c r="AZ26" s="20">
        <f>IF(AY26=0,0,AY26+SUM($E$8:$E$26)+$E$5)</f>
        <v>0</v>
      </c>
      <c r="BA26" s="21">
        <v>0.5</v>
      </c>
      <c r="BB26" s="21">
        <v>12</v>
      </c>
      <c r="BC26" s="22">
        <f t="shared" si="22"/>
        <v>0.01</v>
      </c>
      <c r="BD26" s="19"/>
      <c r="BE26" s="20">
        <f>IF(BD26=0,0,BD26+SUM($E$8:$E$26)+$E$5)</f>
        <v>0</v>
      </c>
      <c r="BF26" s="21">
        <v>0.5</v>
      </c>
      <c r="BG26" s="21">
        <v>12</v>
      </c>
      <c r="BH26" s="22">
        <f t="shared" si="23"/>
        <v>0.01</v>
      </c>
      <c r="BI26" s="19"/>
      <c r="BJ26" s="20">
        <f>IF(BI26=0,0,BI26+SUM($E$8:$E$26)+$E$5)</f>
        <v>0</v>
      </c>
      <c r="BK26" s="21">
        <v>0.5</v>
      </c>
      <c r="BL26" s="21">
        <v>12</v>
      </c>
      <c r="BM26" s="22">
        <f t="shared" si="24"/>
        <v>0.01</v>
      </c>
      <c r="BN26" s="19"/>
      <c r="BO26" s="20">
        <f>IF(BN26=0,0,BN26+SUM($E$8:$E$26)+$E$5)</f>
        <v>0</v>
      </c>
      <c r="BP26" s="21">
        <v>0.5</v>
      </c>
      <c r="BQ26" s="21">
        <v>12</v>
      </c>
      <c r="BR26" s="22">
        <f t="shared" si="25"/>
        <v>0.01</v>
      </c>
      <c r="BS26" s="19"/>
      <c r="BT26" s="20">
        <f>IF(BS26=0,0,BS26+SUM($E$8:$E$26)+$E$5)</f>
        <v>0</v>
      </c>
      <c r="BU26" s="21">
        <v>0.5</v>
      </c>
      <c r="BV26" s="21">
        <v>12</v>
      </c>
      <c r="BW26" s="22">
        <f t="shared" si="26"/>
        <v>0.01</v>
      </c>
      <c r="BX26" s="19"/>
      <c r="BY26" s="20">
        <f>IF(BX26=0,0,BX26+SUM($E$8:$E$26)+$E$5)</f>
        <v>0</v>
      </c>
      <c r="BZ26" s="21">
        <v>0.5</v>
      </c>
      <c r="CA26" s="21">
        <v>12</v>
      </c>
      <c r="CB26" s="22">
        <f t="shared" si="27"/>
        <v>0.01</v>
      </c>
      <c r="CC26" s="19"/>
      <c r="CD26" s="20">
        <f>IF(CC26=0,0,CC26+SUM($E$8:$E$26)+$E$5)</f>
        <v>0</v>
      </c>
      <c r="CE26" s="21">
        <v>0.5</v>
      </c>
      <c r="CF26" s="21">
        <v>12</v>
      </c>
      <c r="CG26" s="22">
        <f t="shared" si="28"/>
        <v>0.01</v>
      </c>
    </row>
    <row r="27" spans="1:85" ht="15.75" thickBot="1">
      <c r="A27" s="1"/>
      <c r="B27" s="2"/>
      <c r="C27" s="3"/>
      <c r="D27" s="17">
        <f t="shared" si="30"/>
        <v>20</v>
      </c>
      <c r="E27" s="18">
        <v>3</v>
      </c>
      <c r="F27" s="24"/>
      <c r="G27" s="25">
        <f>IF(F27=0,0,F27+SUM($E$8:$E$27)+$E$5)</f>
        <v>0</v>
      </c>
      <c r="H27" s="26">
        <v>0.5</v>
      </c>
      <c r="I27" s="26">
        <v>12</v>
      </c>
      <c r="J27" s="27">
        <f t="shared" si="29"/>
        <v>0.01</v>
      </c>
      <c r="K27" s="28"/>
      <c r="L27" s="25">
        <f>IF(K27=0,0,K27+SUM($E$8:$E$27)+$E$5)</f>
        <v>0</v>
      </c>
      <c r="M27" s="26">
        <v>0.5</v>
      </c>
      <c r="N27" s="26">
        <v>12</v>
      </c>
      <c r="O27" s="27">
        <f t="shared" si="14"/>
        <v>0.01</v>
      </c>
      <c r="P27" s="28"/>
      <c r="Q27" s="25">
        <f>IF(P27=0,0,P27+SUM($E$8:$E$27)+$E$5)</f>
        <v>0</v>
      </c>
      <c r="R27" s="26">
        <v>0.5</v>
      </c>
      <c r="S27" s="26">
        <v>12</v>
      </c>
      <c r="T27" s="27">
        <f t="shared" si="15"/>
        <v>0.01</v>
      </c>
      <c r="U27" s="28"/>
      <c r="V27" s="25">
        <f>IF(U27=0,0,U27+SUM($E$8:$E$27)+$E$5)</f>
        <v>0</v>
      </c>
      <c r="W27" s="26">
        <v>0.5</v>
      </c>
      <c r="X27" s="26">
        <v>12</v>
      </c>
      <c r="Y27" s="27">
        <f t="shared" si="16"/>
        <v>0.01</v>
      </c>
      <c r="Z27" s="28"/>
      <c r="AA27" s="25">
        <f>IF(Z27=0,0,Z27+SUM($E$8:$E$27)+$E$5)</f>
        <v>0</v>
      </c>
      <c r="AB27" s="26">
        <v>0.5</v>
      </c>
      <c r="AC27" s="26">
        <v>12</v>
      </c>
      <c r="AD27" s="27">
        <f t="shared" si="17"/>
        <v>0.01</v>
      </c>
      <c r="AE27" s="28"/>
      <c r="AF27" s="25">
        <f>IF(AE27=0,0,AE27+SUM($E$8:$E$27)+$E$5)</f>
        <v>0</v>
      </c>
      <c r="AG27" s="26">
        <v>0.5</v>
      </c>
      <c r="AH27" s="26">
        <v>12</v>
      </c>
      <c r="AI27" s="27">
        <f t="shared" si="18"/>
        <v>0.01</v>
      </c>
      <c r="AJ27" s="28"/>
      <c r="AK27" s="25">
        <f>IF(AJ27=0,0,AJ27+SUM($E$8:$E$27)+$E$5)</f>
        <v>0</v>
      </c>
      <c r="AL27" s="26">
        <v>0.5</v>
      </c>
      <c r="AM27" s="26">
        <v>12</v>
      </c>
      <c r="AN27" s="27">
        <f t="shared" si="19"/>
        <v>0.01</v>
      </c>
      <c r="AO27" s="28"/>
      <c r="AP27" s="25">
        <f>IF(AO27=0,0,AO27+SUM($E$8:$E$27)+$E$5)</f>
        <v>0</v>
      </c>
      <c r="AQ27" s="26">
        <v>0.5</v>
      </c>
      <c r="AR27" s="26">
        <v>12</v>
      </c>
      <c r="AS27" s="27">
        <f t="shared" si="20"/>
        <v>0.01</v>
      </c>
      <c r="AT27" s="28"/>
      <c r="AU27" s="25">
        <f>IF(AT27=0,0,AT27+SUM($E$8:$E$27)+$E$5)</f>
        <v>0</v>
      </c>
      <c r="AV27" s="26">
        <v>0.5</v>
      </c>
      <c r="AW27" s="26">
        <v>12</v>
      </c>
      <c r="AX27" s="27">
        <f t="shared" si="21"/>
        <v>0.01</v>
      </c>
      <c r="AY27" s="28"/>
      <c r="AZ27" s="25">
        <f>IF(AY27=0,0,AY27+SUM($E$8:$E$27)+$E$5)</f>
        <v>0</v>
      </c>
      <c r="BA27" s="26">
        <v>0.5</v>
      </c>
      <c r="BB27" s="26">
        <v>12</v>
      </c>
      <c r="BC27" s="27">
        <f t="shared" si="22"/>
        <v>0.01</v>
      </c>
      <c r="BD27" s="28"/>
      <c r="BE27" s="25">
        <f>IF(BD27=0,0,BD27+SUM($E$8:$E$27)+$E$5)</f>
        <v>0</v>
      </c>
      <c r="BF27" s="26">
        <v>0.5</v>
      </c>
      <c r="BG27" s="26">
        <v>12</v>
      </c>
      <c r="BH27" s="27">
        <f t="shared" si="23"/>
        <v>0.01</v>
      </c>
      <c r="BI27" s="28"/>
      <c r="BJ27" s="25">
        <f>IF(BI27=0,0,BI27+SUM($E$8:$E$27)+$E$5)</f>
        <v>0</v>
      </c>
      <c r="BK27" s="26">
        <v>0.5</v>
      </c>
      <c r="BL27" s="26">
        <v>12</v>
      </c>
      <c r="BM27" s="27">
        <f t="shared" si="24"/>
        <v>0.01</v>
      </c>
      <c r="BN27" s="28"/>
      <c r="BO27" s="25">
        <f>IF(BN27=0,0,BN27+SUM($E$8:$E$27)+$E$5)</f>
        <v>0</v>
      </c>
      <c r="BP27" s="26">
        <v>0.5</v>
      </c>
      <c r="BQ27" s="26">
        <v>12</v>
      </c>
      <c r="BR27" s="27">
        <f t="shared" si="25"/>
        <v>0.01</v>
      </c>
      <c r="BS27" s="28"/>
      <c r="BT27" s="25">
        <f>IF(BS27=0,0,BS27+SUM($E$8:$E$27)+$E$5)</f>
        <v>0</v>
      </c>
      <c r="BU27" s="26">
        <v>0.5</v>
      </c>
      <c r="BV27" s="26">
        <v>12</v>
      </c>
      <c r="BW27" s="27">
        <f t="shared" si="26"/>
        <v>0.01</v>
      </c>
      <c r="BX27" s="28"/>
      <c r="BY27" s="25">
        <f>IF(BX27=0,0,BX27+SUM($E$8:$E$27)+$E$5)</f>
        <v>0</v>
      </c>
      <c r="BZ27" s="26">
        <v>0.5</v>
      </c>
      <c r="CA27" s="26">
        <v>12</v>
      </c>
      <c r="CB27" s="27">
        <f t="shared" si="27"/>
        <v>0.01</v>
      </c>
      <c r="CC27" s="28"/>
      <c r="CD27" s="25">
        <f>IF(CC27=0,0,CC27+SUM($E$8:$E$27)+$E$5)</f>
        <v>0</v>
      </c>
      <c r="CE27" s="26">
        <v>0.5</v>
      </c>
      <c r="CF27" s="26">
        <v>12</v>
      </c>
      <c r="CG27" s="27">
        <f t="shared" si="28"/>
        <v>0.01</v>
      </c>
    </row>
  </sheetData>
  <sheetProtection algorithmName="SHA-512" hashValue="mSAVSVfaMrU86994doyD7gUGJEAhr3lTTAVhW2Eyee/iQ+kipII35FFgIS49W4Odnqm+Pj6pZxVJk1jQdrgxfQ==" saltValue="JShe8Dh7ENmD7pH5KLCoDw==" spinCount="100000" sheet="1" objects="1" scenarios="1" selectLockedCells="1"/>
  <mergeCells count="21">
    <mergeCell ref="BS6:BW6"/>
    <mergeCell ref="BX6:CB6"/>
    <mergeCell ref="CC6:CG6"/>
    <mergeCell ref="AO6:AS6"/>
    <mergeCell ref="AT6:AX6"/>
    <mergeCell ref="AY6:BC6"/>
    <mergeCell ref="BD6:BH6"/>
    <mergeCell ref="BI6:BM6"/>
    <mergeCell ref="BN6:BR6"/>
    <mergeCell ref="K6:O6"/>
    <mergeCell ref="P6:T6"/>
    <mergeCell ref="U6:Y6"/>
    <mergeCell ref="Z6:AD6"/>
    <mergeCell ref="AE6:AI6"/>
    <mergeCell ref="AJ6:AN6"/>
    <mergeCell ref="A1:A27"/>
    <mergeCell ref="B1:B27"/>
    <mergeCell ref="C1:C27"/>
    <mergeCell ref="D6:D7"/>
    <mergeCell ref="E6:E7"/>
    <mergeCell ref="F6:J6"/>
  </mergeCells>
  <hyperlinks>
    <hyperlink ref="B1" r:id="rId1" display="http://www.suprio.com.br/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FERNANDES - Celo -</dc:creator>
  <cp:keywords/>
  <dc:description/>
  <cp:lastModifiedBy>FERNANDES - Celo -</cp:lastModifiedBy>
  <dcterms:created xsi:type="dcterms:W3CDTF">2020-08-20T12:35:55Z</dcterms:created>
  <dcterms:modified xsi:type="dcterms:W3CDTF">2020-08-20T14:50:33Z</dcterms:modified>
  <cp:category/>
  <cp:version/>
  <cp:contentType/>
  <cp:contentStatus/>
</cp:coreProperties>
</file>